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B82A7C16-6484-461A-B8D8-0BFF222A22ED}" xr6:coauthVersionLast="47" xr6:coauthVersionMax="47" xr10:uidLastSave="{00000000-0000-0000-0000-000000000000}"/>
  <bookViews>
    <workbookView xWindow="-109" yWindow="-109" windowWidth="21954" windowHeight="11860" activeTab="1" xr2:uid="{00000000-000D-0000-FFFF-FFFF00000000}"/>
  </bookViews>
  <sheets>
    <sheet name="ЖЭУ-3" sheetId="2" r:id="rId1"/>
    <sheet name="ЖЭУ-28" sheetId="1" r:id="rId2"/>
    <sheet name="ЖЭУ-20" sheetId="3" r:id="rId3"/>
    <sheet name="ЖЭУ-17" sheetId="4" r:id="rId4"/>
  </sheets>
  <definedNames>
    <definedName name="_xlnm._FilterDatabase" localSheetId="3" hidden="1">'ЖЭУ-17'!$A$3:$D$42</definedName>
    <definedName name="_xlnm.Print_Area" localSheetId="2">'ЖЭУ-20'!$A$1:$F$32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4" l="1"/>
  <c r="A28" i="4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17" i="4"/>
  <c r="D42" i="4"/>
  <c r="D31" i="3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E46" i="1"/>
  <c r="E35" i="2"/>
  <c r="A18" i="4"/>
  <c r="A19" i="4" s="1"/>
  <c r="A20" i="4" s="1"/>
  <c r="A21" i="4" s="1"/>
  <c r="A22" i="4" s="1"/>
  <c r="A23" i="4" s="1"/>
  <c r="A24" i="4" s="1"/>
  <c r="A25" i="4" s="1"/>
  <c r="A26" i="4" s="1"/>
</calcChain>
</file>

<file path=xl/sharedStrings.xml><?xml version="1.0" encoding="utf-8"?>
<sst xmlns="http://schemas.openxmlformats.org/spreadsheetml/2006/main" count="374" uniqueCount="174">
  <si>
    <t>№п/п</t>
  </si>
  <si>
    <t>Места расположения телекоммуникационных шкафов</t>
  </si>
  <si>
    <t>Площадь 1 телекоммуникационного шкафа</t>
  </si>
  <si>
    <t>0,25 м2</t>
  </si>
  <si>
    <t>Менделеева 16</t>
  </si>
  <si>
    <t>Менделеева 18</t>
  </si>
  <si>
    <t>Менделеева 20</t>
  </si>
  <si>
    <t>Менделеева 22</t>
  </si>
  <si>
    <t>Менделеева 24</t>
  </si>
  <si>
    <t>Мира 4</t>
  </si>
  <si>
    <t>Мира 6</t>
  </si>
  <si>
    <t>Мира 8</t>
  </si>
  <si>
    <t>Мира 10</t>
  </si>
  <si>
    <t>Мира 12</t>
  </si>
  <si>
    <t>Ленина 1</t>
  </si>
  <si>
    <t>Ленина 3</t>
  </si>
  <si>
    <t>Нефтяников 93</t>
  </si>
  <si>
    <t>Итого</t>
  </si>
  <si>
    <t>Адрес ЖЭУ №28                          6 микрорайон</t>
  </si>
  <si>
    <t>Адрес ЖЭУ №20                          микрорайон 10Б</t>
  </si>
  <si>
    <t>Мира 3</t>
  </si>
  <si>
    <t>Мира 3А</t>
  </si>
  <si>
    <t>Мира 5А</t>
  </si>
  <si>
    <t>Мира 7</t>
  </si>
  <si>
    <t>Мира 13</t>
  </si>
  <si>
    <t>Мира 15</t>
  </si>
  <si>
    <t>Мира 19</t>
  </si>
  <si>
    <t>Мира 19А</t>
  </si>
  <si>
    <t>Мира 21</t>
  </si>
  <si>
    <t>Мира 23</t>
  </si>
  <si>
    <t>Маршала Жукова 16</t>
  </si>
  <si>
    <t>Маршала Жукова 16Б</t>
  </si>
  <si>
    <t>Маршала Жукова 18</t>
  </si>
  <si>
    <t>подвал</t>
  </si>
  <si>
    <t>Маршала Жукова 20</t>
  </si>
  <si>
    <t>Маршала Жукова 22</t>
  </si>
  <si>
    <t>Маршала Жукова 24</t>
  </si>
  <si>
    <t>Маршала Жукова 28</t>
  </si>
  <si>
    <t>Маршала Жукова 30</t>
  </si>
  <si>
    <t>Маршала Жукова 32</t>
  </si>
  <si>
    <t>Маршала Жукова 36</t>
  </si>
  <si>
    <t>Маршала Жукова 38</t>
  </si>
  <si>
    <t>Маршала Жукова 40</t>
  </si>
  <si>
    <t>Менделеева 26</t>
  </si>
  <si>
    <t>Менделеева 26А</t>
  </si>
  <si>
    <t>Менделеева 28</t>
  </si>
  <si>
    <t>Менделеева 28А</t>
  </si>
  <si>
    <t>Менделеева 30</t>
  </si>
  <si>
    <t>Менделеева 30А</t>
  </si>
  <si>
    <t>Менделеева 30Б</t>
  </si>
  <si>
    <t>Менделеева 32</t>
  </si>
  <si>
    <t>Северная 4</t>
  </si>
  <si>
    <t>Северная 12</t>
  </si>
  <si>
    <t>Северная 6А</t>
  </si>
  <si>
    <t>Северная 8</t>
  </si>
  <si>
    <t>Северная 14</t>
  </si>
  <si>
    <t>Северная 16</t>
  </si>
  <si>
    <t>Северная 16А</t>
  </si>
  <si>
    <t>Северная 18</t>
  </si>
  <si>
    <t>Северная 20</t>
  </si>
  <si>
    <t>Северная 22</t>
  </si>
  <si>
    <t>Северная 24</t>
  </si>
  <si>
    <t>3 подвал</t>
  </si>
  <si>
    <t>2 подвал</t>
  </si>
  <si>
    <t>6 подвал</t>
  </si>
  <si>
    <t xml:space="preserve"> Мира 2</t>
  </si>
  <si>
    <t>Мира 2А</t>
  </si>
  <si>
    <t>Мира 4А</t>
  </si>
  <si>
    <t>Мира 6А</t>
  </si>
  <si>
    <t>Мира 8А</t>
  </si>
  <si>
    <t>Мира 10А</t>
  </si>
  <si>
    <t>Мира 12А</t>
  </si>
  <si>
    <t>Менделеева 16А</t>
  </si>
  <si>
    <t>Ленина 1А</t>
  </si>
  <si>
    <t>Ленина 3А</t>
  </si>
  <si>
    <t>Ленина 3Б</t>
  </si>
  <si>
    <t>Проспект Победы 17</t>
  </si>
  <si>
    <t>нет</t>
  </si>
  <si>
    <t>Проспект Победы 19А</t>
  </si>
  <si>
    <t>Проспект Победы 21</t>
  </si>
  <si>
    <t>Проспект Победы 21А</t>
  </si>
  <si>
    <t>Проспект Победы 23</t>
  </si>
  <si>
    <t>Проспект Победы 25</t>
  </si>
  <si>
    <t>Адрес ЖЭУ №28                          3 микрорайон</t>
  </si>
  <si>
    <t>Интернациональная 13</t>
  </si>
  <si>
    <t>Интернациональная 17</t>
  </si>
  <si>
    <t>Интернациональная 17А</t>
  </si>
  <si>
    <t>Интернациональная 19</t>
  </si>
  <si>
    <t>Интернациональная 19А</t>
  </si>
  <si>
    <t>Интернациональная 19Б</t>
  </si>
  <si>
    <t>Интернациональная 23</t>
  </si>
  <si>
    <t>Интернациональная 23Б</t>
  </si>
  <si>
    <t>Интернациональная 25</t>
  </si>
  <si>
    <t>Интернациональная 27</t>
  </si>
  <si>
    <t>Интернациональная 27А</t>
  </si>
  <si>
    <t>Интернациональная 29</t>
  </si>
  <si>
    <t>Интернациональная 29А</t>
  </si>
  <si>
    <t>Интернациональная 31</t>
  </si>
  <si>
    <t>Нефтяников 85</t>
  </si>
  <si>
    <t>Нефтяников 87</t>
  </si>
  <si>
    <t>Нефтяников 89</t>
  </si>
  <si>
    <t>Нефтяников 91</t>
  </si>
  <si>
    <t>Северная 46</t>
  </si>
  <si>
    <t>Северная 46А</t>
  </si>
  <si>
    <t>Северная 48</t>
  </si>
  <si>
    <t>Северная 48А</t>
  </si>
  <si>
    <t>Северная 48В</t>
  </si>
  <si>
    <t>Северная 50А</t>
  </si>
  <si>
    <t>Северная 50Б</t>
  </si>
  <si>
    <t>4 подвал</t>
  </si>
  <si>
    <t>7 подвал</t>
  </si>
  <si>
    <t>1 подвал</t>
  </si>
  <si>
    <t>2,4  подвал</t>
  </si>
  <si>
    <t>2 тех. этажкомната</t>
  </si>
  <si>
    <t>3 тех. этаж</t>
  </si>
  <si>
    <t>2 тех. этаж</t>
  </si>
  <si>
    <t xml:space="preserve"> 1 тех. этаж</t>
  </si>
  <si>
    <t>тех. этаж</t>
  </si>
  <si>
    <t>2,4 подвал</t>
  </si>
  <si>
    <t xml:space="preserve"> 2 подвал</t>
  </si>
  <si>
    <t xml:space="preserve">Адрес ЖЭУ №17                          </t>
  </si>
  <si>
    <t>Магистраль п, д. 18</t>
  </si>
  <si>
    <t>Магистраль п, д. 33</t>
  </si>
  <si>
    <t>Магистраль п, д. 34</t>
  </si>
  <si>
    <t>Декабристов  12</t>
  </si>
  <si>
    <t>Декабристов  14а</t>
  </si>
  <si>
    <t>Декабристов  14б</t>
  </si>
  <si>
    <t>Декабристов  14в</t>
  </si>
  <si>
    <t>Декабристов  16</t>
  </si>
  <si>
    <t>Декабристов  16а</t>
  </si>
  <si>
    <t>Декабристов  16б</t>
  </si>
  <si>
    <t>Декабристов  16в</t>
  </si>
  <si>
    <t>Декабристов  18</t>
  </si>
  <si>
    <t>Декабристов  18б</t>
  </si>
  <si>
    <t>Заводская  10а</t>
  </si>
  <si>
    <t>Заводская  10Б</t>
  </si>
  <si>
    <t>Заводская  12</t>
  </si>
  <si>
    <t>Заводская  14</t>
  </si>
  <si>
    <t>Заводская  16</t>
  </si>
  <si>
    <t>Заводская  16 а</t>
  </si>
  <si>
    <t>Заводская  27</t>
  </si>
  <si>
    <t>Молодежная  14</t>
  </si>
  <si>
    <t>Молодежная  16</t>
  </si>
  <si>
    <t>Осенняя  7</t>
  </si>
  <si>
    <t>Осенняя  9</t>
  </si>
  <si>
    <t>Рабочая  19а</t>
  </si>
  <si>
    <t>Рабочая  19б</t>
  </si>
  <si>
    <t>Рабочая  23</t>
  </si>
  <si>
    <t>Рабочая  27</t>
  </si>
  <si>
    <t>Рабочая  33</t>
  </si>
  <si>
    <t>Рабочая  35</t>
  </si>
  <si>
    <t>Рабочая  41</t>
  </si>
  <si>
    <t>Рабочая  41а</t>
  </si>
  <si>
    <t>Рабочая  43</t>
  </si>
  <si>
    <t>Рабочая  45</t>
  </si>
  <si>
    <t>Рабочая  51</t>
  </si>
  <si>
    <t>1 тех. этаж</t>
  </si>
  <si>
    <t>1 чердак</t>
  </si>
  <si>
    <t xml:space="preserve">Итого </t>
  </si>
  <si>
    <t>Интернациональная 35</t>
  </si>
  <si>
    <t>с 01.04.2020</t>
  </si>
  <si>
    <t>Цена</t>
  </si>
  <si>
    <t>Проспект Победы 21вставка</t>
  </si>
  <si>
    <t>Приложение № 1 к дог. №   043/2019/3 от 22.03.2019</t>
  </si>
  <si>
    <t>Приложение № 1 к дог. № 011/2019/6 от 22.03.2019</t>
  </si>
  <si>
    <t>Маршала Жукова 40а</t>
  </si>
  <si>
    <t>Приложение № 1 к дог. №  005/2019/20 от 22.03.2019</t>
  </si>
  <si>
    <t>Приложение № 1 к дог. №  014/2019/17 от 22.03.2019</t>
  </si>
  <si>
    <t>Магистраль п, д. 45</t>
  </si>
  <si>
    <t>с 01.10.2019</t>
  </si>
  <si>
    <t>Прайд Перечень сетей кабельного телевидения, систем доступа в Интернет.</t>
  </si>
  <si>
    <t>Прайд Перечень сетей кабельного телевидения.</t>
  </si>
  <si>
    <t>Прайд Перечень сетей кабельного телевидения</t>
  </si>
  <si>
    <t>Рабочая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</si>
</sst>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0" borderId="0" xfId="0" applyFont="1"/>
    <xf numFmtId="0" fontId="3" fillId="0" borderId="0" xfId="0" applyFont="1"/>
    <xf numFmtId="0" fontId="7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/>
    <xf numFmtId="4" fontId="13" fillId="0" borderId="1" xfId="0" applyNumberFormat="1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10" fillId="0" borderId="0" xfId="0" applyFont="1"/>
    <xf numFmtId="4" fontId="0" fillId="0" borderId="0" xfId="0" applyNumberFormat="1"/>
    <xf numFmtId="4" fontId="18" fillId="0" borderId="0" xfId="0" applyNumberFormat="1" applyFont="1"/>
    <xf numFmtId="0" fontId="19" fillId="0" borderId="0" xfId="0" applyFont="1"/>
    <xf numFmtId="0" fontId="20" fillId="0" borderId="0" xfId="0" applyFont="1"/>
    <xf numFmtId="9" fontId="0" fillId="0" borderId="0" xfId="0" applyNumberFormat="1"/>
    <xf numFmtId="4" fontId="1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10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0" fillId="0" borderId="0" xfId="0" applyFill="1"/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0" fillId="0" borderId="0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ret3.ru/houses/14407" TargetMode="External"/><Relationship Id="rId18" Type="http://schemas.openxmlformats.org/officeDocument/2006/relationships/hyperlink" Target="http://www.pret3.ru/houses/19876" TargetMode="External"/><Relationship Id="rId26" Type="http://schemas.openxmlformats.org/officeDocument/2006/relationships/hyperlink" Target="http://www.pret3.ru/houses/14400" TargetMode="External"/><Relationship Id="rId21" Type="http://schemas.openxmlformats.org/officeDocument/2006/relationships/hyperlink" Target="http://www.pret3.ru/houses/14433" TargetMode="External"/><Relationship Id="rId34" Type="http://schemas.openxmlformats.org/officeDocument/2006/relationships/hyperlink" Target="http://www.pret3.ru/houses/14427" TargetMode="External"/><Relationship Id="rId7" Type="http://schemas.openxmlformats.org/officeDocument/2006/relationships/hyperlink" Target="http://www.pret3.ru/houses/14415" TargetMode="External"/><Relationship Id="rId12" Type="http://schemas.openxmlformats.org/officeDocument/2006/relationships/hyperlink" Target="http://www.pret3.ru/houses/14419" TargetMode="External"/><Relationship Id="rId17" Type="http://schemas.openxmlformats.org/officeDocument/2006/relationships/hyperlink" Target="http://www.pret3.ru/houses/14394" TargetMode="External"/><Relationship Id="rId25" Type="http://schemas.openxmlformats.org/officeDocument/2006/relationships/hyperlink" Target="http://www.pret3.ru/houses/14423" TargetMode="External"/><Relationship Id="rId33" Type="http://schemas.openxmlformats.org/officeDocument/2006/relationships/hyperlink" Target="http://www.pret3.ru/houses/14426" TargetMode="External"/><Relationship Id="rId2" Type="http://schemas.openxmlformats.org/officeDocument/2006/relationships/hyperlink" Target="http://www.pret3.ru/houses/14411" TargetMode="External"/><Relationship Id="rId16" Type="http://schemas.openxmlformats.org/officeDocument/2006/relationships/hyperlink" Target="http://www.pret3.ru/houses/14421" TargetMode="External"/><Relationship Id="rId20" Type="http://schemas.openxmlformats.org/officeDocument/2006/relationships/hyperlink" Target="http://www.pret3.ru/houses/14432" TargetMode="External"/><Relationship Id="rId29" Type="http://schemas.openxmlformats.org/officeDocument/2006/relationships/hyperlink" Target="http://www.pret3.ru/houses/14404" TargetMode="External"/><Relationship Id="rId1" Type="http://schemas.openxmlformats.org/officeDocument/2006/relationships/hyperlink" Target="http://www.pret3.ru/houses/14410" TargetMode="External"/><Relationship Id="rId6" Type="http://schemas.openxmlformats.org/officeDocument/2006/relationships/hyperlink" Target="http://www.pret3.ru/houses/14414" TargetMode="External"/><Relationship Id="rId11" Type="http://schemas.openxmlformats.org/officeDocument/2006/relationships/hyperlink" Target="http://www.pret3.ru/houses/14441" TargetMode="External"/><Relationship Id="rId24" Type="http://schemas.openxmlformats.org/officeDocument/2006/relationships/hyperlink" Target="http://www.pret3.ru/houses/14422" TargetMode="External"/><Relationship Id="rId32" Type="http://schemas.openxmlformats.org/officeDocument/2006/relationships/hyperlink" Target="http://www.pret3.ru/houses/14405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http://www.pret3.ru/houses/14413" TargetMode="External"/><Relationship Id="rId15" Type="http://schemas.openxmlformats.org/officeDocument/2006/relationships/hyperlink" Target="http://www.pret3.ru/houses/14408" TargetMode="External"/><Relationship Id="rId23" Type="http://schemas.openxmlformats.org/officeDocument/2006/relationships/hyperlink" Target="http://www.pret3.ru/houses/14430" TargetMode="External"/><Relationship Id="rId28" Type="http://schemas.openxmlformats.org/officeDocument/2006/relationships/hyperlink" Target="http://www.pret3.ru/houses/14403" TargetMode="External"/><Relationship Id="rId36" Type="http://schemas.openxmlformats.org/officeDocument/2006/relationships/hyperlink" Target="http://www.pret3.ru/houses/14394" TargetMode="External"/><Relationship Id="rId10" Type="http://schemas.openxmlformats.org/officeDocument/2006/relationships/hyperlink" Target="http://www.pret3.ru/houses/14418" TargetMode="External"/><Relationship Id="rId19" Type="http://schemas.openxmlformats.org/officeDocument/2006/relationships/hyperlink" Target="http://www.pret3.ru/houses/14396" TargetMode="External"/><Relationship Id="rId31" Type="http://schemas.openxmlformats.org/officeDocument/2006/relationships/hyperlink" Target="http://www.pret3.ru/houses/14425" TargetMode="External"/><Relationship Id="rId4" Type="http://schemas.openxmlformats.org/officeDocument/2006/relationships/hyperlink" Target="http://www.pret3.ru/houses/14440" TargetMode="External"/><Relationship Id="rId9" Type="http://schemas.openxmlformats.org/officeDocument/2006/relationships/hyperlink" Target="http://www.pret3.ru/houses/14417" TargetMode="External"/><Relationship Id="rId14" Type="http://schemas.openxmlformats.org/officeDocument/2006/relationships/hyperlink" Target="http://www.pret3.ru/houses/14420" TargetMode="External"/><Relationship Id="rId22" Type="http://schemas.openxmlformats.org/officeDocument/2006/relationships/hyperlink" Target="http://www.pret3.ru/houses/14429" TargetMode="External"/><Relationship Id="rId27" Type="http://schemas.openxmlformats.org/officeDocument/2006/relationships/hyperlink" Target="http://www.pret3.ru/houses/14424" TargetMode="External"/><Relationship Id="rId30" Type="http://schemas.openxmlformats.org/officeDocument/2006/relationships/hyperlink" Target="http://www.pret3.ru/houses/12461" TargetMode="External"/><Relationship Id="rId35" Type="http://schemas.openxmlformats.org/officeDocument/2006/relationships/hyperlink" Target="http://www.pret3.ru/houses/14406" TargetMode="External"/><Relationship Id="rId8" Type="http://schemas.openxmlformats.org/officeDocument/2006/relationships/hyperlink" Target="http://www.pret3.ru/houses/14416" TargetMode="External"/><Relationship Id="rId3" Type="http://schemas.openxmlformats.org/officeDocument/2006/relationships/hyperlink" Target="http://www.pret3.ru/houses/14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opLeftCell="A19" workbookViewId="0">
      <selection activeCell="D38" sqref="D38"/>
    </sheetView>
  </sheetViews>
  <sheetFormatPr defaultRowHeight="14.3" x14ac:dyDescent="0.25"/>
  <cols>
    <col min="2" max="2" width="21" customWidth="1"/>
    <col min="3" max="3" width="18" customWidth="1"/>
    <col min="4" max="4" width="9.5" customWidth="1"/>
    <col min="5" max="5" width="9" style="23"/>
  </cols>
  <sheetData>
    <row r="1" spans="1:5" ht="15.65" x14ac:dyDescent="0.25">
      <c r="A1" s="42" t="s">
        <v>163</v>
      </c>
      <c r="B1" s="42"/>
      <c r="C1" s="42"/>
      <c r="D1" s="42"/>
      <c r="E1" s="42"/>
    </row>
    <row r="2" spans="1:5" ht="15.65" x14ac:dyDescent="0.25">
      <c r="A2" s="41" t="s">
        <v>172</v>
      </c>
      <c r="B2" s="41"/>
      <c r="C2" s="41"/>
      <c r="D2" s="41"/>
      <c r="E2" s="41"/>
    </row>
    <row r="3" spans="1:5" ht="15.65" x14ac:dyDescent="0.25">
      <c r="A3" s="1"/>
      <c r="B3" s="9"/>
    </row>
    <row r="4" spans="1:5" ht="77.45" x14ac:dyDescent="0.25">
      <c r="A4" s="16" t="s">
        <v>0</v>
      </c>
      <c r="B4" s="17" t="s">
        <v>83</v>
      </c>
      <c r="C4" s="18" t="s">
        <v>1</v>
      </c>
      <c r="D4" s="18" t="s">
        <v>2</v>
      </c>
      <c r="E4" s="20" t="s">
        <v>161</v>
      </c>
    </row>
    <row r="5" spans="1:5" x14ac:dyDescent="0.25">
      <c r="A5" s="10">
        <v>1</v>
      </c>
      <c r="B5" s="19" t="s">
        <v>65</v>
      </c>
      <c r="C5" s="11" t="s">
        <v>63</v>
      </c>
      <c r="D5" s="10" t="s">
        <v>3</v>
      </c>
      <c r="E5" s="21">
        <v>462</v>
      </c>
    </row>
    <row r="6" spans="1:5" x14ac:dyDescent="0.25">
      <c r="A6" s="10">
        <v>2</v>
      </c>
      <c r="B6" s="19" t="s">
        <v>66</v>
      </c>
      <c r="C6" s="11" t="s">
        <v>62</v>
      </c>
      <c r="D6" s="10" t="s">
        <v>3</v>
      </c>
      <c r="E6" s="21">
        <v>231</v>
      </c>
    </row>
    <row r="7" spans="1:5" x14ac:dyDescent="0.25">
      <c r="A7" s="10">
        <v>3</v>
      </c>
      <c r="B7" s="19" t="s">
        <v>9</v>
      </c>
      <c r="C7" s="11" t="s">
        <v>109</v>
      </c>
      <c r="D7" s="10" t="s">
        <v>3</v>
      </c>
      <c r="E7" s="21">
        <v>231</v>
      </c>
    </row>
    <row r="8" spans="1:5" x14ac:dyDescent="0.25">
      <c r="A8" s="10">
        <v>4</v>
      </c>
      <c r="B8" s="19" t="s">
        <v>67</v>
      </c>
      <c r="C8" s="11" t="s">
        <v>62</v>
      </c>
      <c r="D8" s="10" t="s">
        <v>3</v>
      </c>
      <c r="E8" s="21">
        <v>231</v>
      </c>
    </row>
    <row r="9" spans="1:5" x14ac:dyDescent="0.25">
      <c r="A9" s="10">
        <v>5</v>
      </c>
      <c r="B9" s="19" t="s">
        <v>10</v>
      </c>
      <c r="C9" s="11" t="s">
        <v>109</v>
      </c>
      <c r="D9" s="10" t="s">
        <v>3</v>
      </c>
      <c r="E9" s="21">
        <v>231</v>
      </c>
    </row>
    <row r="10" spans="1:5" x14ac:dyDescent="0.25">
      <c r="A10" s="10">
        <v>6</v>
      </c>
      <c r="B10" s="19" t="s">
        <v>68</v>
      </c>
      <c r="C10" s="11" t="s">
        <v>62</v>
      </c>
      <c r="D10" s="10" t="s">
        <v>3</v>
      </c>
      <c r="E10" s="21">
        <v>231</v>
      </c>
    </row>
    <row r="11" spans="1:5" x14ac:dyDescent="0.25">
      <c r="A11" s="10">
        <v>7</v>
      </c>
      <c r="B11" s="19" t="s">
        <v>11</v>
      </c>
      <c r="C11" s="11" t="s">
        <v>62</v>
      </c>
      <c r="D11" s="10" t="s">
        <v>3</v>
      </c>
      <c r="E11" s="21">
        <v>231</v>
      </c>
    </row>
    <row r="12" spans="1:5" x14ac:dyDescent="0.25">
      <c r="A12" s="10">
        <v>8</v>
      </c>
      <c r="B12" s="19" t="s">
        <v>69</v>
      </c>
      <c r="C12" s="11" t="s">
        <v>62</v>
      </c>
      <c r="D12" s="10" t="s">
        <v>3</v>
      </c>
      <c r="E12" s="21">
        <v>231</v>
      </c>
    </row>
    <row r="13" spans="1:5" x14ac:dyDescent="0.25">
      <c r="A13" s="10">
        <v>9</v>
      </c>
      <c r="B13" s="19" t="s">
        <v>12</v>
      </c>
      <c r="C13" s="11" t="s">
        <v>62</v>
      </c>
      <c r="D13" s="10" t="s">
        <v>3</v>
      </c>
      <c r="E13" s="21">
        <v>231</v>
      </c>
    </row>
    <row r="14" spans="1:5" x14ac:dyDescent="0.25">
      <c r="A14" s="10">
        <v>11</v>
      </c>
      <c r="B14" s="19" t="s">
        <v>70</v>
      </c>
      <c r="C14" s="11" t="s">
        <v>62</v>
      </c>
      <c r="D14" s="10" t="s">
        <v>3</v>
      </c>
      <c r="E14" s="21">
        <v>231</v>
      </c>
    </row>
    <row r="15" spans="1:5" x14ac:dyDescent="0.25">
      <c r="A15" s="10">
        <v>12</v>
      </c>
      <c r="B15" s="19" t="s">
        <v>13</v>
      </c>
      <c r="C15" s="11" t="s">
        <v>62</v>
      </c>
      <c r="D15" s="10" t="s">
        <v>3</v>
      </c>
      <c r="E15" s="21">
        <v>231</v>
      </c>
    </row>
    <row r="16" spans="1:5" x14ac:dyDescent="0.25">
      <c r="A16" s="10">
        <v>13</v>
      </c>
      <c r="B16" s="19" t="s">
        <v>71</v>
      </c>
      <c r="C16" s="11" t="s">
        <v>62</v>
      </c>
      <c r="D16" s="10" t="s">
        <v>3</v>
      </c>
      <c r="E16" s="21">
        <v>231</v>
      </c>
    </row>
    <row r="17" spans="1:5" x14ac:dyDescent="0.25">
      <c r="A17" s="10">
        <v>14</v>
      </c>
      <c r="B17" s="19" t="s">
        <v>4</v>
      </c>
      <c r="C17" s="11" t="s">
        <v>109</v>
      </c>
      <c r="D17" s="10" t="s">
        <v>3</v>
      </c>
      <c r="E17" s="21">
        <v>231</v>
      </c>
    </row>
    <row r="18" spans="1:5" x14ac:dyDescent="0.25">
      <c r="A18" s="10">
        <v>16</v>
      </c>
      <c r="B18" s="19" t="s">
        <v>72</v>
      </c>
      <c r="C18" s="11" t="s">
        <v>109</v>
      </c>
      <c r="D18" s="10" t="s">
        <v>3</v>
      </c>
      <c r="E18" s="21">
        <v>231</v>
      </c>
    </row>
    <row r="19" spans="1:5" x14ac:dyDescent="0.25">
      <c r="A19" s="10">
        <v>17</v>
      </c>
      <c r="B19" s="19" t="s">
        <v>5</v>
      </c>
      <c r="C19" s="11" t="s">
        <v>109</v>
      </c>
      <c r="D19" s="10" t="s">
        <v>3</v>
      </c>
      <c r="E19" s="21">
        <v>231</v>
      </c>
    </row>
    <row r="20" spans="1:5" x14ac:dyDescent="0.25">
      <c r="A20" s="10">
        <v>18</v>
      </c>
      <c r="B20" s="19" t="s">
        <v>6</v>
      </c>
      <c r="C20" s="11" t="s">
        <v>62</v>
      </c>
      <c r="D20" s="10" t="s">
        <v>3</v>
      </c>
      <c r="E20" s="21">
        <v>231</v>
      </c>
    </row>
    <row r="21" spans="1:5" x14ac:dyDescent="0.25">
      <c r="A21" s="10">
        <v>19</v>
      </c>
      <c r="B21" s="19" t="s">
        <v>7</v>
      </c>
      <c r="C21" s="11" t="s">
        <v>110</v>
      </c>
      <c r="D21" s="10" t="s">
        <v>3</v>
      </c>
      <c r="E21" s="21">
        <v>231</v>
      </c>
    </row>
    <row r="22" spans="1:5" x14ac:dyDescent="0.25">
      <c r="A22" s="10">
        <v>20</v>
      </c>
      <c r="B22" s="19" t="s">
        <v>8</v>
      </c>
      <c r="C22" s="11" t="s">
        <v>63</v>
      </c>
      <c r="D22" s="10" t="s">
        <v>3</v>
      </c>
      <c r="E22" s="21">
        <v>231</v>
      </c>
    </row>
    <row r="23" spans="1:5" x14ac:dyDescent="0.25">
      <c r="A23" s="10">
        <v>21</v>
      </c>
      <c r="B23" s="19" t="s">
        <v>14</v>
      </c>
      <c r="C23" s="11" t="s">
        <v>62</v>
      </c>
      <c r="D23" s="10" t="s">
        <v>3</v>
      </c>
      <c r="E23" s="21">
        <v>231</v>
      </c>
    </row>
    <row r="24" spans="1:5" x14ac:dyDescent="0.25">
      <c r="A24" s="10">
        <v>22</v>
      </c>
      <c r="B24" s="19" t="s">
        <v>73</v>
      </c>
      <c r="C24" s="11" t="s">
        <v>62</v>
      </c>
      <c r="D24" s="10" t="s">
        <v>3</v>
      </c>
      <c r="E24" s="21">
        <v>231</v>
      </c>
    </row>
    <row r="25" spans="1:5" x14ac:dyDescent="0.25">
      <c r="A25" s="10">
        <v>23</v>
      </c>
      <c r="B25" s="19" t="s">
        <v>15</v>
      </c>
      <c r="C25" s="11" t="s">
        <v>110</v>
      </c>
      <c r="D25" s="10" t="s">
        <v>3</v>
      </c>
      <c r="E25" s="21">
        <v>231</v>
      </c>
    </row>
    <row r="26" spans="1:5" x14ac:dyDescent="0.25">
      <c r="A26" s="10">
        <v>24</v>
      </c>
      <c r="B26" s="19" t="s">
        <v>74</v>
      </c>
      <c r="C26" s="11" t="s">
        <v>63</v>
      </c>
      <c r="D26" s="10" t="s">
        <v>3</v>
      </c>
      <c r="E26" s="21">
        <v>231</v>
      </c>
    </row>
    <row r="27" spans="1:5" x14ac:dyDescent="0.25">
      <c r="A27" s="10">
        <v>25</v>
      </c>
      <c r="B27" s="19" t="s">
        <v>75</v>
      </c>
      <c r="C27" s="11" t="s">
        <v>63</v>
      </c>
      <c r="D27" s="10" t="s">
        <v>3</v>
      </c>
      <c r="E27" s="21">
        <v>231</v>
      </c>
    </row>
    <row r="28" spans="1:5" x14ac:dyDescent="0.25">
      <c r="A28" s="10">
        <v>26</v>
      </c>
      <c r="B28" s="19" t="s">
        <v>162</v>
      </c>
      <c r="C28" s="11" t="s">
        <v>115</v>
      </c>
      <c r="D28" s="10" t="s">
        <v>3</v>
      </c>
      <c r="E28" s="21">
        <v>231</v>
      </c>
    </row>
    <row r="29" spans="1:5" x14ac:dyDescent="0.25">
      <c r="A29" s="10">
        <v>27</v>
      </c>
      <c r="B29" s="19" t="s">
        <v>76</v>
      </c>
      <c r="C29" s="11" t="s">
        <v>62</v>
      </c>
      <c r="D29" s="10" t="s">
        <v>3</v>
      </c>
      <c r="E29" s="21">
        <v>231</v>
      </c>
    </row>
    <row r="30" spans="1:5" x14ac:dyDescent="0.25">
      <c r="A30" s="10">
        <v>28</v>
      </c>
      <c r="B30" s="19" t="s">
        <v>78</v>
      </c>
      <c r="C30" s="11" t="s">
        <v>63</v>
      </c>
      <c r="D30" s="10" t="s">
        <v>3</v>
      </c>
      <c r="E30" s="21">
        <v>231</v>
      </c>
    </row>
    <row r="31" spans="1:5" x14ac:dyDescent="0.25">
      <c r="A31" s="10">
        <v>29</v>
      </c>
      <c r="B31" s="19" t="s">
        <v>79</v>
      </c>
      <c r="C31" s="11" t="s">
        <v>62</v>
      </c>
      <c r="D31" s="10" t="s">
        <v>3</v>
      </c>
      <c r="E31" s="21">
        <v>231</v>
      </c>
    </row>
    <row r="32" spans="1:5" x14ac:dyDescent="0.25">
      <c r="A32" s="10">
        <v>30</v>
      </c>
      <c r="B32" s="19" t="s">
        <v>80</v>
      </c>
      <c r="C32" s="11" t="s">
        <v>63</v>
      </c>
      <c r="D32" s="10" t="s">
        <v>3</v>
      </c>
      <c r="E32" s="21">
        <v>231</v>
      </c>
    </row>
    <row r="33" spans="1:5" x14ac:dyDescent="0.25">
      <c r="A33" s="10">
        <v>31</v>
      </c>
      <c r="B33" s="19" t="s">
        <v>81</v>
      </c>
      <c r="C33" s="11" t="s">
        <v>62</v>
      </c>
      <c r="D33" s="10" t="s">
        <v>3</v>
      </c>
      <c r="E33" s="21">
        <v>231</v>
      </c>
    </row>
    <row r="34" spans="1:5" x14ac:dyDescent="0.25">
      <c r="A34" s="10">
        <v>32</v>
      </c>
      <c r="B34" s="19" t="s">
        <v>82</v>
      </c>
      <c r="C34" s="11" t="s">
        <v>62</v>
      </c>
      <c r="D34" s="10" t="s">
        <v>3</v>
      </c>
      <c r="E34" s="21">
        <v>231</v>
      </c>
    </row>
    <row r="35" spans="1:5" ht="19.2" customHeight="1" x14ac:dyDescent="0.25">
      <c r="A35" s="3"/>
      <c r="B35" s="24" t="s">
        <v>17</v>
      </c>
      <c r="C35" s="2">
        <v>33</v>
      </c>
      <c r="D35" s="3"/>
      <c r="E35" s="22">
        <f>SUM(E5:E34)</f>
        <v>7161</v>
      </c>
    </row>
    <row r="36" spans="1:5" x14ac:dyDescent="0.25">
      <c r="B36" s="9"/>
    </row>
    <row r="37" spans="1:5" ht="15.65" x14ac:dyDescent="0.25">
      <c r="A37" s="60"/>
      <c r="B37" s="61"/>
      <c r="D37" s="4"/>
    </row>
    <row r="38" spans="1:5" x14ac:dyDescent="0.25">
      <c r="A38" s="62"/>
      <c r="B38" s="63"/>
    </row>
    <row r="39" spans="1:5" x14ac:dyDescent="0.25">
      <c r="A39" s="7"/>
      <c r="B39" s="8"/>
      <c r="D39" s="5"/>
    </row>
    <row r="40" spans="1:5" x14ac:dyDescent="0.25">
      <c r="B40" s="9"/>
    </row>
  </sheetData>
  <mergeCells count="2">
    <mergeCell ref="A2:E2"/>
    <mergeCell ref="A1:E1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0"/>
  <sheetViews>
    <sheetView tabSelected="1" zoomScaleNormal="100" workbookViewId="0">
      <selection activeCell="B26" sqref="B26"/>
    </sheetView>
  </sheetViews>
  <sheetFormatPr defaultRowHeight="14.3" x14ac:dyDescent="0.25"/>
  <cols>
    <col min="1" max="1" width="7.25" customWidth="1"/>
    <col min="2" max="2" width="25.625" style="9" customWidth="1"/>
    <col min="3" max="3" width="16.625" customWidth="1"/>
    <col min="4" max="4" width="19" hidden="1" customWidth="1"/>
    <col min="6" max="6" width="26.625" customWidth="1"/>
  </cols>
  <sheetData>
    <row r="1" spans="1:6" ht="15.65" x14ac:dyDescent="0.25">
      <c r="A1" s="42" t="s">
        <v>164</v>
      </c>
      <c r="B1" s="42"/>
      <c r="C1" s="42"/>
      <c r="D1" s="42"/>
      <c r="E1" s="42"/>
    </row>
    <row r="2" spans="1:6" ht="15.65" x14ac:dyDescent="0.25">
      <c r="A2" s="26" t="s">
        <v>171</v>
      </c>
      <c r="B2" s="26"/>
      <c r="C2" s="26"/>
      <c r="D2" s="26"/>
      <c r="E2" s="26"/>
    </row>
    <row r="3" spans="1:6" ht="61.15" customHeight="1" x14ac:dyDescent="0.25">
      <c r="A3" s="16" t="s">
        <v>0</v>
      </c>
      <c r="B3" s="17" t="s">
        <v>18</v>
      </c>
      <c r="C3" s="18" t="s">
        <v>1</v>
      </c>
      <c r="D3" s="18" t="s">
        <v>2</v>
      </c>
      <c r="E3" s="20" t="s">
        <v>161</v>
      </c>
    </row>
    <row r="4" spans="1:6" x14ac:dyDescent="0.25">
      <c r="A4" s="10">
        <v>1</v>
      </c>
      <c r="B4" s="19" t="s">
        <v>20</v>
      </c>
      <c r="C4" s="11" t="s">
        <v>62</v>
      </c>
      <c r="D4" s="10" t="s">
        <v>3</v>
      </c>
      <c r="E4" s="14">
        <v>231</v>
      </c>
    </row>
    <row r="5" spans="1:6" x14ac:dyDescent="0.25">
      <c r="A5" s="10">
        <v>2</v>
      </c>
      <c r="B5" s="19" t="s">
        <v>21</v>
      </c>
      <c r="C5" s="11" t="s">
        <v>62</v>
      </c>
      <c r="D5" s="10" t="s">
        <v>3</v>
      </c>
      <c r="E5" s="14">
        <v>231</v>
      </c>
    </row>
    <row r="6" spans="1:6" x14ac:dyDescent="0.25">
      <c r="A6" s="10">
        <v>3</v>
      </c>
      <c r="B6" s="19" t="s">
        <v>22</v>
      </c>
      <c r="C6" s="11" t="s">
        <v>63</v>
      </c>
      <c r="D6" s="10" t="s">
        <v>3</v>
      </c>
      <c r="E6" s="14">
        <v>231</v>
      </c>
    </row>
    <row r="7" spans="1:6" x14ac:dyDescent="0.25">
      <c r="A7" s="10">
        <v>4</v>
      </c>
      <c r="B7" s="19" t="s">
        <v>23</v>
      </c>
      <c r="C7" s="11" t="s">
        <v>62</v>
      </c>
      <c r="D7" s="10" t="s">
        <v>3</v>
      </c>
      <c r="E7" s="14">
        <v>231</v>
      </c>
    </row>
    <row r="8" spans="1:6" x14ac:dyDescent="0.25">
      <c r="A8" s="10">
        <v>5</v>
      </c>
      <c r="B8" s="46" t="s">
        <v>24</v>
      </c>
      <c r="C8" s="47" t="s">
        <v>115</v>
      </c>
      <c r="D8" s="48" t="s">
        <v>3</v>
      </c>
      <c r="E8" s="49">
        <v>462</v>
      </c>
      <c r="F8" s="33"/>
    </row>
    <row r="9" spans="1:6" x14ac:dyDescent="0.25">
      <c r="A9" s="10">
        <v>6</v>
      </c>
      <c r="B9" s="19" t="s">
        <v>25</v>
      </c>
      <c r="C9" s="11" t="s">
        <v>115</v>
      </c>
      <c r="D9" s="10" t="s">
        <v>3</v>
      </c>
      <c r="E9" s="14">
        <v>462</v>
      </c>
    </row>
    <row r="10" spans="1:6" x14ac:dyDescent="0.25">
      <c r="A10" s="10">
        <v>7</v>
      </c>
      <c r="B10" s="19" t="s">
        <v>26</v>
      </c>
      <c r="C10" s="11" t="s">
        <v>62</v>
      </c>
      <c r="D10" s="10" t="s">
        <v>3</v>
      </c>
      <c r="E10" s="14">
        <v>231</v>
      </c>
    </row>
    <row r="11" spans="1:6" x14ac:dyDescent="0.25">
      <c r="A11" s="10">
        <v>8</v>
      </c>
      <c r="B11" s="19" t="s">
        <v>27</v>
      </c>
      <c r="C11" s="11" t="s">
        <v>63</v>
      </c>
      <c r="D11" s="10" t="s">
        <v>3</v>
      </c>
      <c r="E11" s="14">
        <v>231</v>
      </c>
    </row>
    <row r="12" spans="1:6" x14ac:dyDescent="0.25">
      <c r="A12" s="10">
        <v>9</v>
      </c>
      <c r="B12" s="19" t="s">
        <v>28</v>
      </c>
      <c r="C12" s="11" t="s">
        <v>64</v>
      </c>
      <c r="D12" s="10" t="s">
        <v>3</v>
      </c>
      <c r="E12" s="14">
        <v>231</v>
      </c>
    </row>
    <row r="13" spans="1:6" x14ac:dyDescent="0.25">
      <c r="A13" s="10">
        <v>11</v>
      </c>
      <c r="B13" s="19" t="s">
        <v>29</v>
      </c>
      <c r="C13" s="11" t="s">
        <v>118</v>
      </c>
      <c r="D13" s="10" t="s">
        <v>3</v>
      </c>
      <c r="E13" s="14">
        <v>231</v>
      </c>
    </row>
    <row r="14" spans="1:6" x14ac:dyDescent="0.25">
      <c r="A14" s="10">
        <v>12</v>
      </c>
      <c r="B14" s="19" t="s">
        <v>30</v>
      </c>
      <c r="C14" s="11" t="s">
        <v>62</v>
      </c>
      <c r="D14" s="10" t="s">
        <v>3</v>
      </c>
      <c r="E14" s="14">
        <v>231</v>
      </c>
    </row>
    <row r="15" spans="1:6" x14ac:dyDescent="0.25">
      <c r="A15" s="10">
        <v>13</v>
      </c>
      <c r="B15" s="19" t="s">
        <v>31</v>
      </c>
      <c r="C15" s="11" t="s">
        <v>62</v>
      </c>
      <c r="D15" s="10" t="s">
        <v>3</v>
      </c>
      <c r="E15" s="14">
        <v>231</v>
      </c>
    </row>
    <row r="16" spans="1:6" x14ac:dyDescent="0.25">
      <c r="A16" s="10">
        <v>14</v>
      </c>
      <c r="B16" s="19" t="s">
        <v>32</v>
      </c>
      <c r="C16" s="11" t="s">
        <v>62</v>
      </c>
      <c r="D16" s="10" t="s">
        <v>3</v>
      </c>
      <c r="E16" s="14">
        <v>231</v>
      </c>
    </row>
    <row r="17" spans="1:5" x14ac:dyDescent="0.25">
      <c r="A17" s="10">
        <v>16</v>
      </c>
      <c r="B17" s="19" t="s">
        <v>34</v>
      </c>
      <c r="C17" s="11" t="s">
        <v>62</v>
      </c>
      <c r="D17" s="10" t="s">
        <v>3</v>
      </c>
      <c r="E17" s="14">
        <v>231</v>
      </c>
    </row>
    <row r="18" spans="1:5" x14ac:dyDescent="0.25">
      <c r="A18" s="10">
        <v>17</v>
      </c>
      <c r="B18" s="19" t="s">
        <v>35</v>
      </c>
      <c r="C18" s="11" t="s">
        <v>62</v>
      </c>
      <c r="D18" s="10" t="s">
        <v>3</v>
      </c>
      <c r="E18" s="14">
        <v>231</v>
      </c>
    </row>
    <row r="19" spans="1:5" x14ac:dyDescent="0.25">
      <c r="A19" s="10">
        <v>18</v>
      </c>
      <c r="B19" s="19" t="s">
        <v>36</v>
      </c>
      <c r="C19" s="11" t="s">
        <v>62</v>
      </c>
      <c r="D19" s="10" t="s">
        <v>3</v>
      </c>
      <c r="E19" s="14">
        <v>231</v>
      </c>
    </row>
    <row r="20" spans="1:5" x14ac:dyDescent="0.25">
      <c r="A20" s="10">
        <v>19</v>
      </c>
      <c r="B20" s="19" t="s">
        <v>37</v>
      </c>
      <c r="C20" s="11" t="s">
        <v>62</v>
      </c>
      <c r="D20" s="10" t="s">
        <v>3</v>
      </c>
      <c r="E20" s="14">
        <v>231</v>
      </c>
    </row>
    <row r="21" spans="1:5" ht="16.5" customHeight="1" x14ac:dyDescent="0.25">
      <c r="A21" s="10">
        <v>20</v>
      </c>
      <c r="B21" s="19" t="s">
        <v>38</v>
      </c>
      <c r="C21" s="11" t="s">
        <v>63</v>
      </c>
      <c r="D21" s="10" t="s">
        <v>3</v>
      </c>
      <c r="E21" s="14">
        <v>231</v>
      </c>
    </row>
    <row r="22" spans="1:5" ht="16.5" customHeight="1" x14ac:dyDescent="0.25">
      <c r="A22" s="10">
        <v>21</v>
      </c>
      <c r="B22" s="19" t="s">
        <v>39</v>
      </c>
      <c r="C22" s="11" t="s">
        <v>62</v>
      </c>
      <c r="D22" s="10" t="s">
        <v>3</v>
      </c>
      <c r="E22" s="14">
        <v>231</v>
      </c>
    </row>
    <row r="23" spans="1:5" ht="16.5" customHeight="1" x14ac:dyDescent="0.25">
      <c r="A23" s="10">
        <v>22</v>
      </c>
      <c r="B23" s="19" t="s">
        <v>40</v>
      </c>
      <c r="C23" s="11" t="s">
        <v>62</v>
      </c>
      <c r="D23" s="10" t="s">
        <v>3</v>
      </c>
      <c r="E23" s="14">
        <v>231</v>
      </c>
    </row>
    <row r="24" spans="1:5" ht="16.5" customHeight="1" x14ac:dyDescent="0.25">
      <c r="A24" s="10">
        <v>23</v>
      </c>
      <c r="B24" s="19" t="s">
        <v>41</v>
      </c>
      <c r="C24" s="11" t="s">
        <v>62</v>
      </c>
      <c r="D24" s="10" t="s">
        <v>3</v>
      </c>
      <c r="E24" s="14">
        <v>231</v>
      </c>
    </row>
    <row r="25" spans="1:5" ht="16.5" customHeight="1" x14ac:dyDescent="0.25">
      <c r="A25" s="10">
        <v>24</v>
      </c>
      <c r="B25" s="19" t="s">
        <v>42</v>
      </c>
      <c r="C25" s="11" t="s">
        <v>117</v>
      </c>
      <c r="D25" s="10" t="s">
        <v>3</v>
      </c>
      <c r="E25" s="14">
        <v>231</v>
      </c>
    </row>
    <row r="26" spans="1:5" ht="16.5" customHeight="1" x14ac:dyDescent="0.25">
      <c r="A26" s="10">
        <f>A25+1</f>
        <v>25</v>
      </c>
      <c r="B26" s="46" t="s">
        <v>165</v>
      </c>
      <c r="C26" s="11"/>
      <c r="D26" s="10"/>
      <c r="E26" s="14">
        <v>231</v>
      </c>
    </row>
    <row r="27" spans="1:5" ht="16.5" customHeight="1" x14ac:dyDescent="0.25">
      <c r="A27" s="10">
        <f t="shared" ref="A27:A45" si="0">A26+1</f>
        <v>26</v>
      </c>
      <c r="B27" s="19" t="s">
        <v>43</v>
      </c>
      <c r="C27" s="11" t="s">
        <v>62</v>
      </c>
      <c r="D27" s="10" t="s">
        <v>3</v>
      </c>
      <c r="E27" s="14">
        <v>231</v>
      </c>
    </row>
    <row r="28" spans="1:5" ht="16.5" customHeight="1" x14ac:dyDescent="0.25">
      <c r="A28" s="10">
        <f t="shared" si="0"/>
        <v>27</v>
      </c>
      <c r="B28" s="19" t="s">
        <v>44</v>
      </c>
      <c r="C28" s="11" t="s">
        <v>62</v>
      </c>
      <c r="D28" s="10" t="s">
        <v>3</v>
      </c>
      <c r="E28" s="14">
        <v>231</v>
      </c>
    </row>
    <row r="29" spans="1:5" ht="16.5" customHeight="1" x14ac:dyDescent="0.25">
      <c r="A29" s="10">
        <f t="shared" si="0"/>
        <v>28</v>
      </c>
      <c r="B29" s="19" t="s">
        <v>45</v>
      </c>
      <c r="C29" s="11" t="s">
        <v>62</v>
      </c>
      <c r="D29" s="10" t="s">
        <v>3</v>
      </c>
      <c r="E29" s="14">
        <v>231</v>
      </c>
    </row>
    <row r="30" spans="1:5" ht="16.5" customHeight="1" x14ac:dyDescent="0.25">
      <c r="A30" s="10">
        <f t="shared" si="0"/>
        <v>29</v>
      </c>
      <c r="B30" s="19" t="s">
        <v>46</v>
      </c>
      <c r="C30" s="11" t="s">
        <v>62</v>
      </c>
      <c r="D30" s="10" t="s">
        <v>3</v>
      </c>
      <c r="E30" s="14">
        <v>231</v>
      </c>
    </row>
    <row r="31" spans="1:5" ht="16.5" customHeight="1" x14ac:dyDescent="0.25">
      <c r="A31" s="10">
        <f t="shared" si="0"/>
        <v>30</v>
      </c>
      <c r="B31" s="19" t="s">
        <v>47</v>
      </c>
      <c r="C31" s="11" t="s">
        <v>62</v>
      </c>
      <c r="D31" s="10" t="s">
        <v>3</v>
      </c>
      <c r="E31" s="14">
        <v>231</v>
      </c>
    </row>
    <row r="32" spans="1:5" ht="16.5" customHeight="1" x14ac:dyDescent="0.25">
      <c r="A32" s="10">
        <f t="shared" si="0"/>
        <v>31</v>
      </c>
      <c r="B32" s="19" t="s">
        <v>48</v>
      </c>
      <c r="C32" s="11" t="s">
        <v>119</v>
      </c>
      <c r="D32" s="10" t="s">
        <v>3</v>
      </c>
      <c r="E32" s="14">
        <v>231</v>
      </c>
    </row>
    <row r="33" spans="1:5" ht="16.5" customHeight="1" x14ac:dyDescent="0.25">
      <c r="A33" s="10">
        <f t="shared" si="0"/>
        <v>32</v>
      </c>
      <c r="B33" s="19" t="s">
        <v>49</v>
      </c>
      <c r="C33" s="11" t="s">
        <v>62</v>
      </c>
      <c r="D33" s="10" t="s">
        <v>3</v>
      </c>
      <c r="E33" s="14">
        <v>231</v>
      </c>
    </row>
    <row r="34" spans="1:5" ht="16.5" customHeight="1" x14ac:dyDescent="0.25">
      <c r="A34" s="10">
        <f t="shared" si="0"/>
        <v>33</v>
      </c>
      <c r="B34" s="19" t="s">
        <v>50</v>
      </c>
      <c r="C34" s="11" t="s">
        <v>62</v>
      </c>
      <c r="D34" s="10" t="s">
        <v>3</v>
      </c>
      <c r="E34" s="14">
        <v>231</v>
      </c>
    </row>
    <row r="35" spans="1:5" ht="16.5" customHeight="1" x14ac:dyDescent="0.25">
      <c r="A35" s="10">
        <f t="shared" si="0"/>
        <v>34</v>
      </c>
      <c r="B35" s="19" t="s">
        <v>51</v>
      </c>
      <c r="C35" s="11" t="s">
        <v>109</v>
      </c>
      <c r="D35" s="10" t="s">
        <v>3</v>
      </c>
      <c r="E35" s="14">
        <v>231</v>
      </c>
    </row>
    <row r="36" spans="1:5" ht="16.5" customHeight="1" x14ac:dyDescent="0.25">
      <c r="A36" s="10">
        <f t="shared" si="0"/>
        <v>35</v>
      </c>
      <c r="B36" s="19" t="s">
        <v>52</v>
      </c>
      <c r="C36" s="11" t="s">
        <v>111</v>
      </c>
      <c r="D36" s="10" t="s">
        <v>3</v>
      </c>
      <c r="E36" s="14">
        <v>231</v>
      </c>
    </row>
    <row r="37" spans="1:5" ht="16.5" customHeight="1" x14ac:dyDescent="0.25">
      <c r="A37" s="10">
        <f t="shared" si="0"/>
        <v>36</v>
      </c>
      <c r="B37" s="19" t="s">
        <v>53</v>
      </c>
      <c r="C37" s="11" t="s">
        <v>62</v>
      </c>
      <c r="D37" s="10" t="s">
        <v>3</v>
      </c>
      <c r="E37" s="14">
        <v>231</v>
      </c>
    </row>
    <row r="38" spans="1:5" ht="16.5" customHeight="1" x14ac:dyDescent="0.25">
      <c r="A38" s="10">
        <f t="shared" si="0"/>
        <v>37</v>
      </c>
      <c r="B38" s="19" t="s">
        <v>54</v>
      </c>
      <c r="C38" s="11" t="s">
        <v>62</v>
      </c>
      <c r="D38" s="10" t="s">
        <v>3</v>
      </c>
      <c r="E38" s="14">
        <v>231</v>
      </c>
    </row>
    <row r="39" spans="1:5" ht="16.5" customHeight="1" x14ac:dyDescent="0.25">
      <c r="A39" s="10">
        <f t="shared" si="0"/>
        <v>38</v>
      </c>
      <c r="B39" s="19" t="s">
        <v>55</v>
      </c>
      <c r="C39" s="11" t="s">
        <v>63</v>
      </c>
      <c r="D39" s="10" t="s">
        <v>3</v>
      </c>
      <c r="E39" s="14">
        <v>231</v>
      </c>
    </row>
    <row r="40" spans="1:5" ht="16.5" customHeight="1" x14ac:dyDescent="0.25">
      <c r="A40" s="10">
        <f t="shared" si="0"/>
        <v>39</v>
      </c>
      <c r="B40" s="19" t="s">
        <v>56</v>
      </c>
      <c r="C40" s="11" t="s">
        <v>111</v>
      </c>
      <c r="D40" s="10" t="s">
        <v>3</v>
      </c>
      <c r="E40" s="14">
        <v>231</v>
      </c>
    </row>
    <row r="41" spans="1:5" ht="16.5" customHeight="1" x14ac:dyDescent="0.25">
      <c r="A41" s="10">
        <f t="shared" si="0"/>
        <v>40</v>
      </c>
      <c r="B41" s="19" t="s">
        <v>57</v>
      </c>
      <c r="C41" s="11" t="s">
        <v>62</v>
      </c>
      <c r="D41" s="10" t="s">
        <v>3</v>
      </c>
      <c r="E41" s="14">
        <v>231</v>
      </c>
    </row>
    <row r="42" spans="1:5" ht="16.5" customHeight="1" x14ac:dyDescent="0.25">
      <c r="A42" s="10">
        <f t="shared" si="0"/>
        <v>41</v>
      </c>
      <c r="B42" s="19" t="s">
        <v>58</v>
      </c>
      <c r="C42" s="11" t="s">
        <v>62</v>
      </c>
      <c r="D42" s="10" t="s">
        <v>3</v>
      </c>
      <c r="E42" s="14">
        <v>231</v>
      </c>
    </row>
    <row r="43" spans="1:5" ht="16.5" customHeight="1" x14ac:dyDescent="0.25">
      <c r="A43" s="10">
        <f t="shared" si="0"/>
        <v>42</v>
      </c>
      <c r="B43" s="19" t="s">
        <v>59</v>
      </c>
      <c r="C43" s="11" t="s">
        <v>62</v>
      </c>
      <c r="D43" s="10" t="s">
        <v>3</v>
      </c>
      <c r="E43" s="14">
        <v>231</v>
      </c>
    </row>
    <row r="44" spans="1:5" ht="16.5" customHeight="1" x14ac:dyDescent="0.25">
      <c r="A44" s="10">
        <f t="shared" si="0"/>
        <v>43</v>
      </c>
      <c r="B44" s="19" t="s">
        <v>60</v>
      </c>
      <c r="C44" s="11" t="s">
        <v>62</v>
      </c>
      <c r="D44" s="10" t="s">
        <v>3</v>
      </c>
      <c r="E44" s="14">
        <v>231</v>
      </c>
    </row>
    <row r="45" spans="1:5" ht="16.5" customHeight="1" x14ac:dyDescent="0.25">
      <c r="A45" s="10">
        <f t="shared" si="0"/>
        <v>44</v>
      </c>
      <c r="B45" s="19" t="s">
        <v>61</v>
      </c>
      <c r="C45" s="11" t="s">
        <v>62</v>
      </c>
      <c r="D45" s="10" t="s">
        <v>3</v>
      </c>
      <c r="E45" s="14">
        <v>231</v>
      </c>
    </row>
    <row r="46" spans="1:5" x14ac:dyDescent="0.25">
      <c r="A46" s="12"/>
      <c r="B46" s="25" t="s">
        <v>17</v>
      </c>
      <c r="C46" s="11">
        <v>43</v>
      </c>
      <c r="D46" s="12"/>
      <c r="E46" s="15">
        <f>SUM(E4:E45)</f>
        <v>10164</v>
      </c>
    </row>
    <row r="48" spans="1:5" ht="15.65" x14ac:dyDescent="0.25">
      <c r="A48" s="34"/>
      <c r="B48" s="38"/>
      <c r="D48" s="4"/>
      <c r="E48" s="36"/>
    </row>
    <row r="49" spans="1:5" x14ac:dyDescent="0.25">
      <c r="A49" s="6"/>
      <c r="B49" s="37"/>
    </row>
    <row r="50" spans="1:5" x14ac:dyDescent="0.25">
      <c r="A50" s="7"/>
      <c r="B50" s="8"/>
      <c r="D50" s="5"/>
      <c r="E50" s="4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5"/>
  <sheetViews>
    <sheetView zoomScaleNormal="100" workbookViewId="0">
      <selection activeCell="C3" sqref="C3"/>
    </sheetView>
  </sheetViews>
  <sheetFormatPr defaultRowHeight="14.3" x14ac:dyDescent="0.25"/>
  <cols>
    <col min="2" max="2" width="29.125" customWidth="1"/>
    <col min="3" max="3" width="15.375" customWidth="1"/>
    <col min="4" max="4" width="9" style="23"/>
  </cols>
  <sheetData>
    <row r="1" spans="1:6" x14ac:dyDescent="0.25">
      <c r="A1" s="44" t="s">
        <v>166</v>
      </c>
      <c r="B1" s="44"/>
      <c r="C1" s="44"/>
      <c r="D1" s="44"/>
    </row>
    <row r="2" spans="1:6" ht="29.4" customHeight="1" x14ac:dyDescent="0.25">
      <c r="A2" s="43" t="s">
        <v>172</v>
      </c>
      <c r="B2" s="43"/>
      <c r="C2" s="43"/>
      <c r="D2" s="43"/>
    </row>
    <row r="3" spans="1:6" ht="50.95" customHeight="1" x14ac:dyDescent="0.25">
      <c r="A3" s="16" t="s">
        <v>0</v>
      </c>
      <c r="B3" s="17" t="s">
        <v>19</v>
      </c>
      <c r="C3" s="27" t="s">
        <v>1</v>
      </c>
      <c r="D3" s="28" t="s">
        <v>161</v>
      </c>
    </row>
    <row r="4" spans="1:6" x14ac:dyDescent="0.25">
      <c r="A4" s="10">
        <v>1</v>
      </c>
      <c r="B4" s="11" t="s">
        <v>84</v>
      </c>
      <c r="C4" s="11" t="s">
        <v>113</v>
      </c>
      <c r="D4" s="29">
        <v>231</v>
      </c>
    </row>
    <row r="5" spans="1:6" x14ac:dyDescent="0.25">
      <c r="A5" s="10">
        <v>2</v>
      </c>
      <c r="B5" s="11" t="s">
        <v>85</v>
      </c>
      <c r="C5" s="11" t="s">
        <v>62</v>
      </c>
      <c r="D5" s="29">
        <v>231</v>
      </c>
    </row>
    <row r="6" spans="1:6" x14ac:dyDescent="0.25">
      <c r="A6" s="10">
        <v>3</v>
      </c>
      <c r="B6" s="47" t="s">
        <v>86</v>
      </c>
      <c r="C6" s="47" t="s">
        <v>63</v>
      </c>
      <c r="D6" s="50">
        <v>500</v>
      </c>
      <c r="F6" s="39"/>
    </row>
    <row r="7" spans="1:6" x14ac:dyDescent="0.25">
      <c r="A7" s="10">
        <v>4</v>
      </c>
      <c r="B7" s="11" t="s">
        <v>87</v>
      </c>
      <c r="C7" s="11" t="s">
        <v>63</v>
      </c>
      <c r="D7" s="29">
        <v>231</v>
      </c>
    </row>
    <row r="8" spans="1:6" x14ac:dyDescent="0.25">
      <c r="A8" s="10">
        <v>5</v>
      </c>
      <c r="B8" s="11" t="s">
        <v>88</v>
      </c>
      <c r="C8" s="11" t="s">
        <v>62</v>
      </c>
      <c r="D8" s="29">
        <v>231</v>
      </c>
    </row>
    <row r="9" spans="1:6" x14ac:dyDescent="0.25">
      <c r="A9" s="10">
        <v>6</v>
      </c>
      <c r="B9" s="11" t="s">
        <v>89</v>
      </c>
      <c r="C9" s="11" t="s">
        <v>63</v>
      </c>
      <c r="D9" s="29">
        <v>231</v>
      </c>
    </row>
    <row r="10" spans="1:6" x14ac:dyDescent="0.25">
      <c r="A10" s="10">
        <v>7</v>
      </c>
      <c r="B10" s="11" t="s">
        <v>90</v>
      </c>
      <c r="C10" s="11" t="s">
        <v>114</v>
      </c>
      <c r="D10" s="29">
        <v>231</v>
      </c>
    </row>
    <row r="11" spans="1:6" x14ac:dyDescent="0.25">
      <c r="A11" s="10">
        <v>8</v>
      </c>
      <c r="B11" s="11" t="s">
        <v>91</v>
      </c>
      <c r="C11" s="11" t="s">
        <v>63</v>
      </c>
      <c r="D11" s="29">
        <v>231</v>
      </c>
    </row>
    <row r="12" spans="1:6" x14ac:dyDescent="0.25">
      <c r="A12" s="10">
        <v>9</v>
      </c>
      <c r="B12" s="11" t="s">
        <v>92</v>
      </c>
      <c r="C12" s="11" t="s">
        <v>115</v>
      </c>
      <c r="D12" s="29">
        <v>231</v>
      </c>
    </row>
    <row r="13" spans="1:6" x14ac:dyDescent="0.25">
      <c r="A13" s="10">
        <v>10</v>
      </c>
      <c r="B13" s="11" t="s">
        <v>93</v>
      </c>
      <c r="C13" s="11" t="s">
        <v>109</v>
      </c>
      <c r="D13" s="29">
        <v>231</v>
      </c>
    </row>
    <row r="14" spans="1:6" x14ac:dyDescent="0.25">
      <c r="A14" s="10">
        <v>11</v>
      </c>
      <c r="B14" s="11" t="s">
        <v>94</v>
      </c>
      <c r="C14" s="11" t="s">
        <v>111</v>
      </c>
      <c r="D14" s="29">
        <v>231</v>
      </c>
    </row>
    <row r="15" spans="1:6" x14ac:dyDescent="0.25">
      <c r="A15" s="10">
        <v>12</v>
      </c>
      <c r="B15" s="11" t="s">
        <v>95</v>
      </c>
      <c r="C15" s="11" t="s">
        <v>109</v>
      </c>
      <c r="D15" s="29">
        <v>231</v>
      </c>
    </row>
    <row r="16" spans="1:6" x14ac:dyDescent="0.25">
      <c r="A16" s="10">
        <v>13</v>
      </c>
      <c r="B16" s="11" t="s">
        <v>96</v>
      </c>
      <c r="C16" s="11" t="s">
        <v>63</v>
      </c>
      <c r="D16" s="29">
        <v>231</v>
      </c>
    </row>
    <row r="17" spans="1:4" x14ac:dyDescent="0.25">
      <c r="A17" s="10">
        <v>14</v>
      </c>
      <c r="B17" s="11" t="s">
        <v>97</v>
      </c>
      <c r="C17" s="11" t="s">
        <v>115</v>
      </c>
      <c r="D17" s="29">
        <v>231</v>
      </c>
    </row>
    <row r="18" spans="1:4" x14ac:dyDescent="0.25">
      <c r="A18" s="10">
        <v>15</v>
      </c>
      <c r="B18" s="11" t="s">
        <v>98</v>
      </c>
      <c r="C18" s="11" t="s">
        <v>115</v>
      </c>
      <c r="D18" s="29">
        <v>231</v>
      </c>
    </row>
    <row r="19" spans="1:4" x14ac:dyDescent="0.25">
      <c r="A19" s="10">
        <v>16</v>
      </c>
      <c r="B19" s="11" t="s">
        <v>99</v>
      </c>
      <c r="C19" s="11" t="s">
        <v>115</v>
      </c>
      <c r="D19" s="29">
        <v>231</v>
      </c>
    </row>
    <row r="20" spans="1:4" x14ac:dyDescent="0.25">
      <c r="A20" s="10">
        <v>17</v>
      </c>
      <c r="B20" s="11" t="s">
        <v>100</v>
      </c>
      <c r="C20" s="11" t="s">
        <v>115</v>
      </c>
      <c r="D20" s="29">
        <v>231</v>
      </c>
    </row>
    <row r="21" spans="1:4" x14ac:dyDescent="0.25">
      <c r="A21" s="10">
        <v>18</v>
      </c>
      <c r="B21" s="11" t="s">
        <v>101</v>
      </c>
      <c r="C21" s="11" t="s">
        <v>115</v>
      </c>
      <c r="D21" s="29">
        <v>231</v>
      </c>
    </row>
    <row r="22" spans="1:4" x14ac:dyDescent="0.25">
      <c r="A22" s="10">
        <v>19</v>
      </c>
      <c r="B22" s="11" t="s">
        <v>16</v>
      </c>
      <c r="C22" s="11" t="s">
        <v>115</v>
      </c>
      <c r="D22" s="29">
        <v>231</v>
      </c>
    </row>
    <row r="23" spans="1:4" x14ac:dyDescent="0.25">
      <c r="A23" s="10">
        <v>20</v>
      </c>
      <c r="B23" s="11" t="s">
        <v>102</v>
      </c>
      <c r="C23" s="11" t="s">
        <v>63</v>
      </c>
      <c r="D23" s="29">
        <v>231</v>
      </c>
    </row>
    <row r="24" spans="1:4" x14ac:dyDescent="0.25">
      <c r="A24" s="10">
        <v>21</v>
      </c>
      <c r="B24" s="11" t="s">
        <v>103</v>
      </c>
      <c r="C24" s="11" t="s">
        <v>63</v>
      </c>
      <c r="D24" s="29">
        <v>231</v>
      </c>
    </row>
    <row r="25" spans="1:4" x14ac:dyDescent="0.25">
      <c r="A25" s="10">
        <v>22</v>
      </c>
      <c r="B25" s="11" t="s">
        <v>104</v>
      </c>
      <c r="C25" s="11" t="s">
        <v>63</v>
      </c>
      <c r="D25" s="29">
        <v>231</v>
      </c>
    </row>
    <row r="26" spans="1:4" x14ac:dyDescent="0.25">
      <c r="A26" s="10">
        <v>23</v>
      </c>
      <c r="B26" s="11" t="s">
        <v>105</v>
      </c>
      <c r="C26" s="11" t="s">
        <v>112</v>
      </c>
      <c r="D26" s="29">
        <v>231</v>
      </c>
    </row>
    <row r="27" spans="1:4" x14ac:dyDescent="0.25">
      <c r="A27" s="10">
        <v>24</v>
      </c>
      <c r="B27" s="11" t="s">
        <v>106</v>
      </c>
      <c r="C27" s="11" t="s">
        <v>111</v>
      </c>
      <c r="D27" s="29">
        <v>231</v>
      </c>
    </row>
    <row r="28" spans="1:4" x14ac:dyDescent="0.25">
      <c r="A28" s="10">
        <v>25</v>
      </c>
      <c r="B28" s="11" t="s">
        <v>107</v>
      </c>
      <c r="C28" s="11" t="s">
        <v>77</v>
      </c>
      <c r="D28" s="29">
        <v>231</v>
      </c>
    </row>
    <row r="29" spans="1:4" x14ac:dyDescent="0.25">
      <c r="A29" s="10">
        <v>26</v>
      </c>
      <c r="B29" s="11" t="s">
        <v>108</v>
      </c>
      <c r="C29" s="11" t="s">
        <v>116</v>
      </c>
      <c r="D29" s="29">
        <v>231</v>
      </c>
    </row>
    <row r="30" spans="1:4" x14ac:dyDescent="0.25">
      <c r="A30" s="10">
        <v>27</v>
      </c>
      <c r="B30" s="47" t="s">
        <v>159</v>
      </c>
      <c r="C30" s="11" t="s">
        <v>160</v>
      </c>
      <c r="D30" s="29">
        <v>236</v>
      </c>
    </row>
    <row r="31" spans="1:4" x14ac:dyDescent="0.25">
      <c r="A31" s="12"/>
      <c r="B31" s="13" t="s">
        <v>17</v>
      </c>
      <c r="C31" s="11">
        <v>27</v>
      </c>
      <c r="D31" s="30">
        <f>SUM(D4:D30)</f>
        <v>6511</v>
      </c>
    </row>
    <row r="33" spans="1:4" ht="15.65" x14ac:dyDescent="0.25">
      <c r="A33" s="34"/>
      <c r="B33" s="34"/>
    </row>
    <row r="34" spans="1:4" x14ac:dyDescent="0.25">
      <c r="A34" s="6"/>
      <c r="B34" s="35"/>
    </row>
    <row r="35" spans="1:4" x14ac:dyDescent="0.25">
      <c r="A35" s="7"/>
      <c r="B35" s="8"/>
      <c r="D35" s="31"/>
    </row>
  </sheetData>
  <mergeCells count="2"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6"/>
  <sheetViews>
    <sheetView workbookViewId="0">
      <selection activeCell="H36" sqref="H36"/>
    </sheetView>
  </sheetViews>
  <sheetFormatPr defaultRowHeight="14.3" x14ac:dyDescent="0.25"/>
  <cols>
    <col min="1" max="1" width="9" style="59"/>
    <col min="2" max="2" width="23.25" customWidth="1"/>
    <col min="3" max="3" width="18" customWidth="1"/>
    <col min="4" max="4" width="12.75" style="23" customWidth="1"/>
    <col min="5" max="5" width="12" customWidth="1"/>
  </cols>
  <sheetData>
    <row r="1" spans="1:4" x14ac:dyDescent="0.25">
      <c r="A1" s="44" t="s">
        <v>167</v>
      </c>
      <c r="B1" s="44"/>
      <c r="C1" s="44"/>
    </row>
    <row r="2" spans="1:4" ht="29.9" customHeight="1" x14ac:dyDescent="0.25">
      <c r="A2" s="45" t="s">
        <v>170</v>
      </c>
      <c r="B2" s="45"/>
      <c r="C2" s="45"/>
      <c r="D2" s="45"/>
    </row>
    <row r="3" spans="1:4" ht="51.65" customHeight="1" x14ac:dyDescent="0.25">
      <c r="A3" s="54" t="s">
        <v>0</v>
      </c>
      <c r="B3" s="17" t="s">
        <v>120</v>
      </c>
      <c r="C3" s="32" t="s">
        <v>1</v>
      </c>
      <c r="D3" s="20" t="s">
        <v>161</v>
      </c>
    </row>
    <row r="4" spans="1:4" ht="14.95" customHeight="1" x14ac:dyDescent="0.25">
      <c r="A4" s="47">
        <v>1</v>
      </c>
      <c r="B4" s="51" t="s">
        <v>124</v>
      </c>
      <c r="C4" s="52" t="s">
        <v>63</v>
      </c>
      <c r="D4" s="53">
        <v>231</v>
      </c>
    </row>
    <row r="5" spans="1:4" ht="14.95" customHeight="1" x14ac:dyDescent="0.25">
      <c r="A5" s="47">
        <v>4</v>
      </c>
      <c r="B5" s="51" t="s">
        <v>125</v>
      </c>
      <c r="C5" s="52" t="s">
        <v>63</v>
      </c>
      <c r="D5" s="53">
        <v>231</v>
      </c>
    </row>
    <row r="6" spans="1:4" ht="14.95" customHeight="1" x14ac:dyDescent="0.25">
      <c r="A6" s="47">
        <v>5</v>
      </c>
      <c r="B6" s="51" t="s">
        <v>126</v>
      </c>
      <c r="C6" s="52" t="s">
        <v>63</v>
      </c>
      <c r="D6" s="53">
        <v>231</v>
      </c>
    </row>
    <row r="7" spans="1:4" ht="14.95" customHeight="1" x14ac:dyDescent="0.25">
      <c r="A7" s="47">
        <v>6</v>
      </c>
      <c r="B7" s="51" t="s">
        <v>127</v>
      </c>
      <c r="C7" s="52" t="s">
        <v>111</v>
      </c>
      <c r="D7" s="53">
        <v>231</v>
      </c>
    </row>
    <row r="8" spans="1:4" ht="14.95" customHeight="1" x14ac:dyDescent="0.25">
      <c r="A8" s="47">
        <v>7</v>
      </c>
      <c r="B8" s="51" t="s">
        <v>128</v>
      </c>
      <c r="C8" s="52" t="s">
        <v>63</v>
      </c>
      <c r="D8" s="53">
        <v>231</v>
      </c>
    </row>
    <row r="9" spans="1:4" ht="14.95" customHeight="1" x14ac:dyDescent="0.25">
      <c r="A9" s="47">
        <v>8</v>
      </c>
      <c r="B9" s="51" t="s">
        <v>129</v>
      </c>
      <c r="C9" s="52" t="s">
        <v>63</v>
      </c>
      <c r="D9" s="53">
        <v>231</v>
      </c>
    </row>
    <row r="10" spans="1:4" ht="14.95" customHeight="1" x14ac:dyDescent="0.25">
      <c r="A10" s="47">
        <v>9</v>
      </c>
      <c r="B10" s="51" t="s">
        <v>130</v>
      </c>
      <c r="C10" s="52" t="s">
        <v>63</v>
      </c>
      <c r="D10" s="53">
        <v>231</v>
      </c>
    </row>
    <row r="11" spans="1:4" ht="14.95" customHeight="1" x14ac:dyDescent="0.25">
      <c r="A11" s="47">
        <v>10</v>
      </c>
      <c r="B11" s="51" t="s">
        <v>131</v>
      </c>
      <c r="C11" s="52" t="s">
        <v>111</v>
      </c>
      <c r="D11" s="53">
        <v>231</v>
      </c>
    </row>
    <row r="12" spans="1:4" ht="14.95" customHeight="1" x14ac:dyDescent="0.25">
      <c r="A12" s="47">
        <v>11</v>
      </c>
      <c r="B12" s="51" t="s">
        <v>132</v>
      </c>
      <c r="C12" s="52" t="s">
        <v>33</v>
      </c>
      <c r="D12" s="53">
        <v>231</v>
      </c>
    </row>
    <row r="13" spans="1:4" ht="14.95" customHeight="1" x14ac:dyDescent="0.25">
      <c r="A13" s="47">
        <v>12</v>
      </c>
      <c r="B13" s="51" t="s">
        <v>133</v>
      </c>
      <c r="C13" s="52" t="s">
        <v>115</v>
      </c>
      <c r="D13" s="53">
        <v>231</v>
      </c>
    </row>
    <row r="14" spans="1:4" ht="14.95" customHeight="1" x14ac:dyDescent="0.25">
      <c r="A14" s="47">
        <v>13</v>
      </c>
      <c r="B14" s="51" t="s">
        <v>134</v>
      </c>
      <c r="C14" s="52" t="s">
        <v>63</v>
      </c>
      <c r="D14" s="53">
        <v>231</v>
      </c>
    </row>
    <row r="15" spans="1:4" ht="14.95" customHeight="1" x14ac:dyDescent="0.25">
      <c r="A15" s="47">
        <v>14</v>
      </c>
      <c r="B15" s="51" t="s">
        <v>135</v>
      </c>
      <c r="C15" s="52" t="s">
        <v>63</v>
      </c>
      <c r="D15" s="53">
        <v>231</v>
      </c>
    </row>
    <row r="16" spans="1:4" ht="14.95" customHeight="1" x14ac:dyDescent="0.25">
      <c r="A16" s="47">
        <v>15</v>
      </c>
      <c r="B16" s="51" t="s">
        <v>136</v>
      </c>
      <c r="C16" s="52" t="s">
        <v>63</v>
      </c>
      <c r="D16" s="53">
        <v>231</v>
      </c>
    </row>
    <row r="17" spans="1:4" ht="14.95" customHeight="1" x14ac:dyDescent="0.25">
      <c r="A17" s="47">
        <f>A16+1</f>
        <v>16</v>
      </c>
      <c r="B17" s="51" t="s">
        <v>173</v>
      </c>
      <c r="C17" s="52" t="s">
        <v>63</v>
      </c>
      <c r="D17" s="53">
        <v>1000</v>
      </c>
    </row>
    <row r="18" spans="1:4" ht="14.95" customHeight="1" x14ac:dyDescent="0.25">
      <c r="A18" s="47">
        <f>A17+1</f>
        <v>17</v>
      </c>
      <c r="B18" s="51" t="s">
        <v>137</v>
      </c>
      <c r="C18" s="52" t="s">
        <v>63</v>
      </c>
      <c r="D18" s="53">
        <v>231</v>
      </c>
    </row>
    <row r="19" spans="1:4" ht="14.95" customHeight="1" x14ac:dyDescent="0.25">
      <c r="A19" s="47">
        <f>A18+1</f>
        <v>18</v>
      </c>
      <c r="B19" s="51" t="s">
        <v>138</v>
      </c>
      <c r="C19" s="52" t="s">
        <v>63</v>
      </c>
      <c r="D19" s="53">
        <v>231</v>
      </c>
    </row>
    <row r="20" spans="1:4" ht="14.95" customHeight="1" x14ac:dyDescent="0.25">
      <c r="A20" s="47">
        <f>A19+1</f>
        <v>19</v>
      </c>
      <c r="B20" s="51" t="s">
        <v>139</v>
      </c>
      <c r="C20" s="52" t="s">
        <v>63</v>
      </c>
      <c r="D20" s="53">
        <v>231</v>
      </c>
    </row>
    <row r="21" spans="1:4" ht="14.95" customHeight="1" x14ac:dyDescent="0.25">
      <c r="A21" s="47">
        <f>A20+1</f>
        <v>20</v>
      </c>
      <c r="B21" s="51" t="s">
        <v>140</v>
      </c>
      <c r="C21" s="52" t="s">
        <v>63</v>
      </c>
      <c r="D21" s="53">
        <v>231</v>
      </c>
    </row>
    <row r="22" spans="1:4" ht="14.95" customHeight="1" x14ac:dyDescent="0.25">
      <c r="A22" s="47">
        <f>A21+1</f>
        <v>21</v>
      </c>
      <c r="B22" s="51" t="s">
        <v>121</v>
      </c>
      <c r="C22" s="52" t="s">
        <v>63</v>
      </c>
      <c r="D22" s="53">
        <v>231</v>
      </c>
    </row>
    <row r="23" spans="1:4" ht="14.95" customHeight="1" x14ac:dyDescent="0.25">
      <c r="A23" s="47">
        <f>A22+1</f>
        <v>22</v>
      </c>
      <c r="B23" s="51" t="s">
        <v>122</v>
      </c>
      <c r="C23" s="52" t="s">
        <v>111</v>
      </c>
      <c r="D23" s="53">
        <v>231</v>
      </c>
    </row>
    <row r="24" spans="1:4" ht="14.95" customHeight="1" x14ac:dyDescent="0.25">
      <c r="A24" s="47">
        <f>A23+1</f>
        <v>23</v>
      </c>
      <c r="B24" s="51" t="s">
        <v>123</v>
      </c>
      <c r="C24" s="52" t="s">
        <v>111</v>
      </c>
      <c r="D24" s="53">
        <v>231</v>
      </c>
    </row>
    <row r="25" spans="1:4" ht="14.95" customHeight="1" x14ac:dyDescent="0.25">
      <c r="A25" s="47">
        <f>A24+1</f>
        <v>24</v>
      </c>
      <c r="B25" s="51" t="s">
        <v>141</v>
      </c>
      <c r="C25" s="52" t="s">
        <v>33</v>
      </c>
      <c r="D25" s="53">
        <v>231</v>
      </c>
    </row>
    <row r="26" spans="1:4" ht="14.95" customHeight="1" x14ac:dyDescent="0.25">
      <c r="A26" s="47">
        <f>A25+1</f>
        <v>25</v>
      </c>
      <c r="B26" s="51" t="s">
        <v>142</v>
      </c>
      <c r="C26" s="52" t="s">
        <v>33</v>
      </c>
      <c r="D26" s="53">
        <v>231</v>
      </c>
    </row>
    <row r="27" spans="1:4" ht="14.95" customHeight="1" x14ac:dyDescent="0.25">
      <c r="A27" s="47">
        <f t="shared" ref="A27:A41" si="0">A26+1</f>
        <v>26</v>
      </c>
      <c r="B27" s="51" t="s">
        <v>143</v>
      </c>
      <c r="C27" s="52" t="s">
        <v>109</v>
      </c>
      <c r="D27" s="53">
        <v>231</v>
      </c>
    </row>
    <row r="28" spans="1:4" ht="14.95" customHeight="1" x14ac:dyDescent="0.25">
      <c r="A28" s="47">
        <f t="shared" si="0"/>
        <v>27</v>
      </c>
      <c r="B28" s="51" t="s">
        <v>144</v>
      </c>
      <c r="C28" s="52" t="s">
        <v>63</v>
      </c>
      <c r="D28" s="53">
        <v>231</v>
      </c>
    </row>
    <row r="29" spans="1:4" ht="14.95" customHeight="1" x14ac:dyDescent="0.25">
      <c r="A29" s="47">
        <f t="shared" si="0"/>
        <v>28</v>
      </c>
      <c r="B29" s="51" t="s">
        <v>145</v>
      </c>
      <c r="C29" s="52" t="s">
        <v>63</v>
      </c>
      <c r="D29" s="53">
        <v>231</v>
      </c>
    </row>
    <row r="30" spans="1:4" ht="14.95" customHeight="1" x14ac:dyDescent="0.25">
      <c r="A30" s="47">
        <f t="shared" si="0"/>
        <v>29</v>
      </c>
      <c r="B30" s="51" t="s">
        <v>146</v>
      </c>
      <c r="C30" s="52" t="s">
        <v>63</v>
      </c>
      <c r="D30" s="53">
        <v>231</v>
      </c>
    </row>
    <row r="31" spans="1:4" ht="14.95" customHeight="1" x14ac:dyDescent="0.25">
      <c r="A31" s="47">
        <f t="shared" si="0"/>
        <v>30</v>
      </c>
      <c r="B31" s="51" t="s">
        <v>147</v>
      </c>
      <c r="C31" s="52" t="s">
        <v>156</v>
      </c>
      <c r="D31" s="53">
        <v>231</v>
      </c>
    </row>
    <row r="32" spans="1:4" ht="14.95" customHeight="1" x14ac:dyDescent="0.25">
      <c r="A32" s="47">
        <f t="shared" si="0"/>
        <v>31</v>
      </c>
      <c r="B32" s="51" t="s">
        <v>148</v>
      </c>
      <c r="C32" s="52" t="s">
        <v>111</v>
      </c>
      <c r="D32" s="53">
        <v>231</v>
      </c>
    </row>
    <row r="33" spans="1:4" ht="14.95" customHeight="1" x14ac:dyDescent="0.25">
      <c r="A33" s="47">
        <f t="shared" si="0"/>
        <v>32</v>
      </c>
      <c r="B33" s="51" t="s">
        <v>149</v>
      </c>
      <c r="C33" s="52" t="s">
        <v>157</v>
      </c>
      <c r="D33" s="53">
        <v>231</v>
      </c>
    </row>
    <row r="34" spans="1:4" ht="14.95" customHeight="1" x14ac:dyDescent="0.25">
      <c r="A34" s="47">
        <f t="shared" si="0"/>
        <v>33</v>
      </c>
      <c r="B34" s="51" t="s">
        <v>150</v>
      </c>
      <c r="C34" s="52" t="s">
        <v>156</v>
      </c>
      <c r="D34" s="53">
        <v>231</v>
      </c>
    </row>
    <row r="35" spans="1:4" ht="14.95" customHeight="1" x14ac:dyDescent="0.25">
      <c r="A35" s="47">
        <f t="shared" si="0"/>
        <v>34</v>
      </c>
      <c r="B35" s="51" t="s">
        <v>151</v>
      </c>
      <c r="C35" s="52" t="s">
        <v>63</v>
      </c>
      <c r="D35" s="53">
        <v>231</v>
      </c>
    </row>
    <row r="36" spans="1:4" ht="14.95" customHeight="1" x14ac:dyDescent="0.25">
      <c r="A36" s="47">
        <f t="shared" si="0"/>
        <v>35</v>
      </c>
      <c r="B36" s="51" t="s">
        <v>152</v>
      </c>
      <c r="C36" s="52" t="s">
        <v>63</v>
      </c>
      <c r="D36" s="53">
        <v>231</v>
      </c>
    </row>
    <row r="37" spans="1:4" ht="14.95" customHeight="1" x14ac:dyDescent="0.25">
      <c r="A37" s="47">
        <f t="shared" si="0"/>
        <v>36</v>
      </c>
      <c r="B37" s="51" t="s">
        <v>153</v>
      </c>
      <c r="C37" s="52" t="s">
        <v>111</v>
      </c>
      <c r="D37" s="53">
        <v>231</v>
      </c>
    </row>
    <row r="38" spans="1:4" ht="14.95" customHeight="1" x14ac:dyDescent="0.25">
      <c r="A38" s="47">
        <f t="shared" si="0"/>
        <v>37</v>
      </c>
      <c r="B38" s="51" t="s">
        <v>154</v>
      </c>
      <c r="C38" s="52" t="s">
        <v>109</v>
      </c>
      <c r="D38" s="53">
        <v>231</v>
      </c>
    </row>
    <row r="39" spans="1:4" ht="14.95" customHeight="1" x14ac:dyDescent="0.25">
      <c r="A39" s="47">
        <f t="shared" si="0"/>
        <v>38</v>
      </c>
      <c r="B39" s="51" t="s">
        <v>152</v>
      </c>
      <c r="C39" s="52" t="s">
        <v>63</v>
      </c>
      <c r="D39" s="53">
        <v>231</v>
      </c>
    </row>
    <row r="40" spans="1:4" ht="14.95" customHeight="1" x14ac:dyDescent="0.25">
      <c r="A40" s="47">
        <f t="shared" si="0"/>
        <v>39</v>
      </c>
      <c r="B40" s="51" t="s">
        <v>155</v>
      </c>
      <c r="C40" s="52" t="s">
        <v>111</v>
      </c>
      <c r="D40" s="53">
        <v>231</v>
      </c>
    </row>
    <row r="41" spans="1:4" ht="14.95" customHeight="1" x14ac:dyDescent="0.25">
      <c r="A41" s="47">
        <f t="shared" si="0"/>
        <v>40</v>
      </c>
      <c r="B41" s="51" t="s">
        <v>168</v>
      </c>
      <c r="C41" s="52" t="s">
        <v>169</v>
      </c>
      <c r="D41" s="53">
        <v>231</v>
      </c>
    </row>
    <row r="42" spans="1:4" ht="14.95" customHeight="1" x14ac:dyDescent="0.25">
      <c r="A42" s="55"/>
      <c r="B42" s="13" t="s">
        <v>158</v>
      </c>
      <c r="C42" s="11">
        <v>40</v>
      </c>
      <c r="D42" s="22">
        <f>SUM(D4:D41)</f>
        <v>9547</v>
      </c>
    </row>
    <row r="44" spans="1:4" ht="15.65" x14ac:dyDescent="0.25">
      <c r="A44" s="56"/>
      <c r="B44" s="34"/>
      <c r="D44" s="40"/>
    </row>
    <row r="45" spans="1:4" x14ac:dyDescent="0.25">
      <c r="A45" s="57"/>
      <c r="B45" s="35"/>
    </row>
    <row r="46" spans="1:4" x14ac:dyDescent="0.25">
      <c r="A46" s="58"/>
      <c r="B46" s="8"/>
    </row>
  </sheetData>
  <autoFilter ref="A3:D42" xr:uid="{00000000-0009-0000-0000-000003000000}"/>
  <mergeCells count="2">
    <mergeCell ref="A1:C1"/>
    <mergeCell ref="A2:D2"/>
  </mergeCells>
  <hyperlinks>
    <hyperlink ref="B4" r:id="rId1" display="http://www.pret3.ru/houses/14410" xr:uid="{00000000-0004-0000-0300-000000000000}"/>
    <hyperlink ref="B5" r:id="rId2" display="http://www.pret3.ru/houses/14411" xr:uid="{00000000-0004-0000-0300-000003000000}"/>
    <hyperlink ref="B6" r:id="rId3" display="http://www.pret3.ru/houses/14412" xr:uid="{00000000-0004-0000-0300-000004000000}"/>
    <hyperlink ref="B7" r:id="rId4" display="http://www.pret3.ru/houses/14440" xr:uid="{00000000-0004-0000-0300-000005000000}"/>
    <hyperlink ref="B8" r:id="rId5" display="http://www.pret3.ru/houses/14413" xr:uid="{00000000-0004-0000-0300-000006000000}"/>
    <hyperlink ref="B9" r:id="rId6" display="http://www.pret3.ru/houses/14414" xr:uid="{00000000-0004-0000-0300-000007000000}"/>
    <hyperlink ref="B10" r:id="rId7" display="http://www.pret3.ru/houses/14415" xr:uid="{00000000-0004-0000-0300-000008000000}"/>
    <hyperlink ref="B11" r:id="rId8" display="http://www.pret3.ru/houses/14416" xr:uid="{00000000-0004-0000-0300-000009000000}"/>
    <hyperlink ref="B12" r:id="rId9" display="http://www.pret3.ru/houses/14417" xr:uid="{00000000-0004-0000-0300-00000A000000}"/>
    <hyperlink ref="B14" r:id="rId10" display="http://www.pret3.ru/houses/14418" xr:uid="{00000000-0004-0000-0300-00000B000000}"/>
    <hyperlink ref="B15" r:id="rId11" display="http://www.pret3.ru/houses/14441" xr:uid="{00000000-0004-0000-0300-00000C000000}"/>
    <hyperlink ref="B16" r:id="rId12" display="http://www.pret3.ru/houses/14419" xr:uid="{00000000-0004-0000-0300-00000D000000}"/>
    <hyperlink ref="B18" r:id="rId13" display="http://www.pret3.ru/houses/14407" xr:uid="{00000000-0004-0000-0300-00000E000000}"/>
    <hyperlink ref="B19" r:id="rId14" display="http://www.pret3.ru/houses/14420" xr:uid="{00000000-0004-0000-0300-00000F000000}"/>
    <hyperlink ref="B20" r:id="rId15" display="http://www.pret3.ru/houses/14408" xr:uid="{00000000-0004-0000-0300-000010000000}"/>
    <hyperlink ref="B21" r:id="rId16" display="http://www.pret3.ru/houses/14421" xr:uid="{00000000-0004-0000-0300-000011000000}"/>
    <hyperlink ref="B22" r:id="rId17" display="http://www.pret3.ru/houses/14394" xr:uid="{00000000-0004-0000-0300-000012000000}"/>
    <hyperlink ref="B23" r:id="rId18" display="http://www.pret3.ru/houses/19876" xr:uid="{00000000-0004-0000-0300-000013000000}"/>
    <hyperlink ref="B24" r:id="rId19" display="http://www.pret3.ru/houses/14396" xr:uid="{00000000-0004-0000-0300-000014000000}"/>
    <hyperlink ref="B25" r:id="rId20" display="http://www.pret3.ru/houses/14432" xr:uid="{00000000-0004-0000-0300-000015000000}"/>
    <hyperlink ref="B26" r:id="rId21" display="http://www.pret3.ru/houses/14433" xr:uid="{00000000-0004-0000-0300-000016000000}"/>
    <hyperlink ref="B27" r:id="rId22" display="http://www.pret3.ru/houses/14429" xr:uid="{00000000-0004-0000-0300-000018000000}"/>
    <hyperlink ref="B28" r:id="rId23" display="http://www.pret3.ru/houses/14430" xr:uid="{00000000-0004-0000-0300-000019000000}"/>
    <hyperlink ref="B29" r:id="rId24" display="http://www.pret3.ru/houses/14422" xr:uid="{00000000-0004-0000-0300-00001A000000}"/>
    <hyperlink ref="B30" r:id="rId25" display="http://www.pret3.ru/houses/14423" xr:uid="{00000000-0004-0000-0300-00001B000000}"/>
    <hyperlink ref="B31" r:id="rId26" display="http://www.pret3.ru/houses/14400" xr:uid="{00000000-0004-0000-0300-00001C000000}"/>
    <hyperlink ref="B32" r:id="rId27" display="http://www.pret3.ru/houses/14424" xr:uid="{00000000-0004-0000-0300-00001D000000}"/>
    <hyperlink ref="B33" r:id="rId28" display="http://www.pret3.ru/houses/14403" xr:uid="{00000000-0004-0000-0300-00001E000000}"/>
    <hyperlink ref="B34" r:id="rId29" display="http://www.pret3.ru/houses/14404" xr:uid="{00000000-0004-0000-0300-00001F000000}"/>
    <hyperlink ref="B35" r:id="rId30" display="http://www.pret3.ru/houses/12461" xr:uid="{00000000-0004-0000-0300-000020000000}"/>
    <hyperlink ref="B36" r:id="rId31" display="http://www.pret3.ru/houses/14425" xr:uid="{00000000-0004-0000-0300-000021000000}"/>
    <hyperlink ref="B37" r:id="rId32" display="http://www.pret3.ru/houses/14405" xr:uid="{00000000-0004-0000-0300-000022000000}"/>
    <hyperlink ref="B38" r:id="rId33" display="http://www.pret3.ru/houses/14426" xr:uid="{00000000-0004-0000-0300-000023000000}"/>
    <hyperlink ref="B39" r:id="rId34" display="http://www.pret3.ru/houses/14427" xr:uid="{00000000-0004-0000-0300-000024000000}"/>
    <hyperlink ref="B40" r:id="rId35" display="http://www.pret3.ru/houses/14406" xr:uid="{00000000-0004-0000-0300-000025000000}"/>
    <hyperlink ref="B41" r:id="rId36" display="http://www.pret3.ru/houses/14394" xr:uid="{00000000-0004-0000-0300-000026000000}"/>
  </hyperlinks>
  <pageMargins left="0.7" right="0.7" top="0.75" bottom="0.75" header="0.3" footer="0.3"/>
  <pageSetup paperSize="9"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ЖЭУ-3</vt:lpstr>
      <vt:lpstr>ЖЭУ-28</vt:lpstr>
      <vt:lpstr>ЖЭУ-20</vt:lpstr>
      <vt:lpstr>ЖЭУ-17</vt:lpstr>
      <vt:lpstr>'ЖЭУ-20'!Область_печати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2022-12-09T15:40:55Z</dcterms:modified>
</cp:coreProperties>
</file>