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580B80E-CDF3-430B-A6E3-2B8E652FAE82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 2022" sheetId="11" r:id="rId1"/>
    <sheet name=" 2021" sheetId="10" r:id="rId2"/>
    <sheet name=" 2020" sheetId="9" r:id="rId3"/>
    <sheet name=" 2019." sheetId="8" r:id="rId4"/>
    <sheet name="2018" sheetId="4" r:id="rId5"/>
  </sheets>
  <definedNames>
    <definedName name="_xlnm._FilterDatabase" localSheetId="3" hidden="1">' 2019.'!$A$3:$J$29</definedName>
    <definedName name="_xlnm._FilterDatabase" localSheetId="2" hidden="1">' 2020'!$A$3:$J$28</definedName>
    <definedName name="_xlnm._FilterDatabase" localSheetId="1" hidden="1">' 2021'!$A$3:$J$25</definedName>
    <definedName name="_xlnm._FilterDatabase" localSheetId="0" hidden="1">' 2022'!$A$3:$J$31</definedName>
    <definedName name="_xlnm._FilterDatabase" localSheetId="4" hidden="1">'2018'!$A$3:$J$30</definedName>
    <definedName name="_xlnm.Print_Area" localSheetId="3">' 2019.'!$A$1:$J$29</definedName>
    <definedName name="_xlnm.Print_Area" localSheetId="2">' 2020'!$A$1:$J$10</definedName>
    <definedName name="_xlnm.Print_Area" localSheetId="4">'2018'!$A$1:$J$25</definedName>
  </definedNames>
  <calcPr calcId="181029" refMode="R1C1"/>
</workbook>
</file>

<file path=xl/calcChain.xml><?xml version="1.0" encoding="utf-8"?>
<calcChain xmlns="http://schemas.openxmlformats.org/spreadsheetml/2006/main">
  <c r="A6" i="11" l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5" i="11"/>
  <c r="A6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5" i="10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5" i="9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5" i="8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5" i="4" l="1"/>
</calcChain>
</file>

<file path=xl/sharedStrings.xml><?xml version="1.0" encoding="utf-8"?>
<sst xmlns="http://schemas.openxmlformats.org/spreadsheetml/2006/main" count="924" uniqueCount="147">
  <si>
    <t>Пользователь, место расположения, назначение</t>
  </si>
  <si>
    <t>№ договора, дата заключения</t>
  </si>
  <si>
    <t>Улица</t>
  </si>
  <si>
    <t>Дом</t>
  </si>
  <si>
    <t>Площадь</t>
  </si>
  <si>
    <t>Срок пользования</t>
  </si>
  <si>
    <t xml:space="preserve">№ п/п </t>
  </si>
  <si>
    <t>Собственность/аренда</t>
  </si>
  <si>
    <t>Помещение</t>
  </si>
  <si>
    <t>колясочная</t>
  </si>
  <si>
    <t>ПАО «ВымпелКом»</t>
  </si>
  <si>
    <t>Исп.общ.имущества</t>
  </si>
  <si>
    <t>оборудование сот.связи</t>
  </si>
  <si>
    <t>ПАО «МТС»</t>
  </si>
  <si>
    <t>оборудование сот.связи,интернет</t>
  </si>
  <si>
    <t xml:space="preserve">ООО "Екатеринбург-2000"                                  </t>
  </si>
  <si>
    <t>Северная</t>
  </si>
  <si>
    <t>Мира</t>
  </si>
  <si>
    <t>М.Жукова</t>
  </si>
  <si>
    <t>01.05.18-30.04.19</t>
  </si>
  <si>
    <t>Реестр  договоров крммерческого использования общего имущества собственников (пользователей) МКД 6 микрорайона на 2018г</t>
  </si>
  <si>
    <t>001/2018/6  от 01.05.18</t>
  </si>
  <si>
    <t>01.05.18-31.12.18</t>
  </si>
  <si>
    <t>006/2018/6</t>
  </si>
  <si>
    <t>МУП "САТУ"</t>
  </si>
  <si>
    <t>подвал</t>
  </si>
  <si>
    <t>007/2018/6</t>
  </si>
  <si>
    <t>010/2018/6</t>
  </si>
  <si>
    <t>40</t>
  </si>
  <si>
    <t xml:space="preserve">017/2018/6 </t>
  </si>
  <si>
    <t>022/2018/6</t>
  </si>
  <si>
    <t>40а</t>
  </si>
  <si>
    <t>зем.участок,рекл.конструкция</t>
  </si>
  <si>
    <t>026/2018/6  от 03.08.18</t>
  </si>
  <si>
    <t>029/2018/6</t>
  </si>
  <si>
    <t>030/2018/6</t>
  </si>
  <si>
    <t>бытовка</t>
  </si>
  <si>
    <t>01.05.18-31.03.19</t>
  </si>
  <si>
    <t>031/2018/6</t>
  </si>
  <si>
    <t>ООО "Премьер"</t>
  </si>
  <si>
    <t xml:space="preserve">реклама банер на фасаде </t>
  </si>
  <si>
    <t>033/2018/6 от 14.08.18</t>
  </si>
  <si>
    <t>037/2018/6 от 20.08.18</t>
  </si>
  <si>
    <t>039/2018/6 от 20.08.18</t>
  </si>
  <si>
    <t>ООО "Данцер"</t>
  </si>
  <si>
    <t>ООО "Метросеть-Нижневартовск"</t>
  </si>
  <si>
    <t>оборуд. сот.связи, интернет</t>
  </si>
  <si>
    <t>045/2018/6</t>
  </si>
  <si>
    <t>ООО «Ринмакс»</t>
  </si>
  <si>
    <t xml:space="preserve">Базовая станция </t>
  </si>
  <si>
    <t>ООО "Норд-Трейн"</t>
  </si>
  <si>
    <t xml:space="preserve">Северная </t>
  </si>
  <si>
    <t>051/2018/6</t>
  </si>
  <si>
    <t>28а</t>
  </si>
  <si>
    <t>053/2018/6</t>
  </si>
  <si>
    <t>054/2018/6 от  01.11.18</t>
  </si>
  <si>
    <t>бытовое пмещение</t>
  </si>
  <si>
    <t>057/2018/6 от 22.10.18</t>
  </si>
  <si>
    <t>Реестр  договоров крммерческого использования общего имущества собственников (пользователей) МКД 6 микрорайона на 2019г</t>
  </si>
  <si>
    <t>060/2018/6 от 03.12.18</t>
  </si>
  <si>
    <t>061/2018/6 от 03.12.18</t>
  </si>
  <si>
    <t>ООО "Т2 Мобайл"</t>
  </si>
  <si>
    <t>крыша, оборудование</t>
  </si>
  <si>
    <t xml:space="preserve">004/2019/6 от  </t>
  </si>
  <si>
    <t>005/2019/6 от 09.01.19</t>
  </si>
  <si>
    <t>01.01.19-31.03.19</t>
  </si>
  <si>
    <t>01.01.19-31.12.19</t>
  </si>
  <si>
    <t>008/2019/6 от 06.03.19</t>
  </si>
  <si>
    <t>009/2019/6 от 12.03.19</t>
  </si>
  <si>
    <t>010/2019/6 от 13.03.19</t>
  </si>
  <si>
    <t>эл.щитовая</t>
  </si>
  <si>
    <t>ООО «Прайд»</t>
  </si>
  <si>
    <t>011/2019/6 от 22.03.19</t>
  </si>
  <si>
    <t>013/2019/6 от 27.03.19</t>
  </si>
  <si>
    <t>015/2019/6 от 01.01.19</t>
  </si>
  <si>
    <t>016/2019/6 от 01.04.19</t>
  </si>
  <si>
    <t>МБУ "Управление по дорожному хозяйству и благоустройству г. Нижневартовска"</t>
  </si>
  <si>
    <t>01.04.19-31.12.19</t>
  </si>
  <si>
    <t>017/2019/6 от 30.04.19</t>
  </si>
  <si>
    <t>01.05.19-31.03.20</t>
  </si>
  <si>
    <t>018/2019/6 от 01.04.19</t>
  </si>
  <si>
    <t>019/2019/6 от 01.04.19</t>
  </si>
  <si>
    <t>020/2019/6 от 23.04.19</t>
  </si>
  <si>
    <t>021/2019/6 от 23.04.19</t>
  </si>
  <si>
    <t>024/2019/6 от 01.04.19</t>
  </si>
  <si>
    <t>025/2019/6 от 10.06.19</t>
  </si>
  <si>
    <t>041/2018/6 от 30.08.18</t>
  </si>
  <si>
    <t>029/2019/6 от 01.07.19</t>
  </si>
  <si>
    <t>ООО "СЭМ"</t>
  </si>
  <si>
    <t>030/2019/6 от 01.05.19</t>
  </si>
  <si>
    <t>032/2019/6 от 24.10.19</t>
  </si>
  <si>
    <t>033/2019/6 от 01.11.19</t>
  </si>
  <si>
    <t>034/2019/6 от 01.11.19</t>
  </si>
  <si>
    <t>035/2019/6 от 01.11.19</t>
  </si>
  <si>
    <t>036/2019/6 от 01.11.19</t>
  </si>
  <si>
    <t>037/2019/6 от 01.11.19</t>
  </si>
  <si>
    <t>01.01.20-31.12.20</t>
  </si>
  <si>
    <t>Реестр  договоров крммерческого использования общего имущества собственников (пользователей) МКД 6 микрорайона на 2020г</t>
  </si>
  <si>
    <t>005/2020/6 от 19.12.19</t>
  </si>
  <si>
    <t>007/2020/6 от 09.01.20</t>
  </si>
  <si>
    <t>антена</t>
  </si>
  <si>
    <t>006/2020/6 от 04.03.20</t>
  </si>
  <si>
    <t>01.01.19-</t>
  </si>
  <si>
    <t>01.05.18-</t>
  </si>
  <si>
    <t>009/2020/6 от 10.03.2020</t>
  </si>
  <si>
    <t>01.04.19-</t>
  </si>
  <si>
    <t>01.05.19-</t>
  </si>
  <si>
    <t>01.07.19-</t>
  </si>
  <si>
    <t>01.04.20-</t>
  </si>
  <si>
    <t>01.07.18-</t>
  </si>
  <si>
    <t>046/2018/6 от 01.10.18</t>
  </si>
  <si>
    <t>01.01.20-</t>
  </si>
  <si>
    <t>004/2021/6 от 12.02.21</t>
  </si>
  <si>
    <t>009/2021/6 от 12.10.21</t>
  </si>
  <si>
    <t>ПАО "МТС"</t>
  </si>
  <si>
    <t xml:space="preserve">Северная             </t>
  </si>
  <si>
    <t>01.06.22-31.12.22</t>
  </si>
  <si>
    <t>01.05.18-30.04.22</t>
  </si>
  <si>
    <t>Реестр  договоров крммерческого использования общего имущества собственников (пользователей) МКД 6 микрорайона на 2021г</t>
  </si>
  <si>
    <t>Реестр  договоров крммерческого использования общего имущества собственников (пользователей) МКД 6 микрорайона на 2022г</t>
  </si>
  <si>
    <t>007/2022/6 от 10.01.22</t>
  </si>
  <si>
    <t>008/2022/6 от 10.01.22</t>
  </si>
  <si>
    <t>009/2022/6 от 10.01.22</t>
  </si>
  <si>
    <t>010/2022/6 от 10.01.22</t>
  </si>
  <si>
    <t>011/2022/6 от 10.01.22</t>
  </si>
  <si>
    <t>012/2022/6 от 10.01.22</t>
  </si>
  <si>
    <t>020/2022/6 от 20.06.22</t>
  </si>
  <si>
    <t>01.01.22-28.02.23</t>
  </si>
  <si>
    <t>018/2022/6 от 14.04.22</t>
  </si>
  <si>
    <t>01.05.22-</t>
  </si>
  <si>
    <t>01.05.18-31.10.19</t>
  </si>
  <si>
    <t>01.05.19-30.09.19</t>
  </si>
  <si>
    <t>01.11.18-30.04.19</t>
  </si>
  <si>
    <t>006/2022/6 от  07.12.21</t>
  </si>
  <si>
    <t>10.12.21-06.06.22</t>
  </si>
  <si>
    <t>01.05.18-30.06.19</t>
  </si>
  <si>
    <t>01.05.19-31.12.20</t>
  </si>
  <si>
    <t>01.01.21-31.12.21</t>
  </si>
  <si>
    <t xml:space="preserve">013/2018/20 от 01.07.2018 </t>
  </si>
  <si>
    <t>004/2019/6 от  01.02.19</t>
  </si>
  <si>
    <t>01.02.19-31.12.19</t>
  </si>
  <si>
    <t>01.07.18-31.12.18</t>
  </si>
  <si>
    <t>01.01.22-31.12.22</t>
  </si>
  <si>
    <t>01.05.18-31.12.19</t>
  </si>
  <si>
    <t xml:space="preserve"> Мира</t>
  </si>
  <si>
    <t>Сумма платы по договору в месяц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</si>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</sst>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4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wrapText="1"/>
    </xf>
    <xf numFmtId="0" fontId="6" fillId="0" borderId="0" xfId="1" applyFill="1" applyBorder="1" applyAlignment="1" applyProtection="1">
      <alignment wrapText="1"/>
    </xf>
    <xf numFmtId="4" fontId="0" fillId="0" borderId="1" xfId="0" applyNumberFormat="1" applyBorder="1"/>
    <xf numFmtId="4" fontId="8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4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wrapText="1"/>
    </xf>
    <xf numFmtId="4" fontId="4" fillId="0" borderId="3" xfId="0" applyNumberFormat="1" applyFont="1" applyBorder="1"/>
    <xf numFmtId="164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B61A-ECC4-42F1-80B3-F748276E99CF}">
  <dimension ref="A1:N35"/>
  <sheetViews>
    <sheetView tabSelected="1" workbookViewId="0">
      <selection activeCell="C30" sqref="C30:C35"/>
    </sheetView>
  </sheetViews>
  <sheetFormatPr defaultRowHeight="14.3" x14ac:dyDescent="0.25"/>
  <cols>
    <col min="1" max="1" width="5.25" customWidth="1"/>
    <col min="2" max="2" width="13.375" customWidth="1"/>
    <col min="3" max="3" width="26.125" customWidth="1"/>
    <col min="4" max="4" width="14" style="39" customWidth="1"/>
    <col min="7" max="7" width="11.5" hidden="1" customWidth="1"/>
    <col min="9" max="9" width="19.5" customWidth="1"/>
    <col min="10" max="10" width="19.125" customWidth="1"/>
  </cols>
  <sheetData>
    <row r="1" spans="1:10" ht="30.6" customHeight="1" x14ac:dyDescent="0.25">
      <c r="A1" s="53" t="s">
        <v>119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E2" s="6"/>
      <c r="F2" s="6"/>
      <c r="H2" s="25"/>
      <c r="I2" s="6"/>
      <c r="J2" s="6"/>
    </row>
    <row r="3" spans="1:10" ht="66.599999999999994" customHeight="1" x14ac:dyDescent="0.25">
      <c r="A3" s="52" t="s">
        <v>6</v>
      </c>
      <c r="B3" s="5" t="s">
        <v>1</v>
      </c>
      <c r="C3" s="5" t="s">
        <v>0</v>
      </c>
      <c r="D3" s="5" t="s">
        <v>2</v>
      </c>
      <c r="E3" s="5" t="s">
        <v>3</v>
      </c>
      <c r="F3" s="5" t="s">
        <v>4</v>
      </c>
      <c r="G3" s="5" t="s">
        <v>5</v>
      </c>
      <c r="H3" s="27" t="s">
        <v>145</v>
      </c>
      <c r="I3" s="5" t="s">
        <v>7</v>
      </c>
      <c r="J3" s="5" t="s">
        <v>8</v>
      </c>
    </row>
    <row r="4" spans="1:10" ht="34.65" customHeight="1" x14ac:dyDescent="0.25">
      <c r="A4" s="19">
        <v>1</v>
      </c>
      <c r="B4" s="3" t="s">
        <v>93</v>
      </c>
      <c r="C4" s="48" t="s">
        <v>146</v>
      </c>
      <c r="D4" s="40" t="s">
        <v>18</v>
      </c>
      <c r="E4" s="4" t="s">
        <v>31</v>
      </c>
      <c r="F4" s="4">
        <v>15.7</v>
      </c>
      <c r="G4" s="3" t="s">
        <v>106</v>
      </c>
      <c r="H4" s="8">
        <v>958</v>
      </c>
      <c r="I4" s="15" t="s">
        <v>11</v>
      </c>
      <c r="J4" s="4" t="s">
        <v>36</v>
      </c>
    </row>
    <row r="5" spans="1:10" ht="35.35" customHeight="1" x14ac:dyDescent="0.25">
      <c r="A5" s="19">
        <f>A4+1</f>
        <v>2</v>
      </c>
      <c r="B5" s="3" t="s">
        <v>80</v>
      </c>
      <c r="C5" s="48" t="s">
        <v>146</v>
      </c>
      <c r="D5" s="40" t="s">
        <v>18</v>
      </c>
      <c r="E5" s="4">
        <v>40</v>
      </c>
      <c r="F5" s="4">
        <v>36.200000000000003</v>
      </c>
      <c r="G5" s="3" t="s">
        <v>105</v>
      </c>
      <c r="H5" s="8">
        <v>2622</v>
      </c>
      <c r="I5" s="15" t="s">
        <v>11</v>
      </c>
      <c r="J5" s="13" t="s">
        <v>9</v>
      </c>
    </row>
    <row r="6" spans="1:10" ht="28.55" x14ac:dyDescent="0.25">
      <c r="A6" s="19">
        <f t="shared" ref="A6:A35" si="0">A5+1</f>
        <v>3</v>
      </c>
      <c r="B6" s="3" t="s">
        <v>92</v>
      </c>
      <c r="C6" s="48" t="s">
        <v>146</v>
      </c>
      <c r="D6" s="40" t="s">
        <v>18</v>
      </c>
      <c r="E6" s="4" t="s">
        <v>31</v>
      </c>
      <c r="F6" s="4">
        <v>16</v>
      </c>
      <c r="G6" s="3" t="s">
        <v>106</v>
      </c>
      <c r="H6" s="8">
        <v>1677</v>
      </c>
      <c r="I6" s="15" t="s">
        <v>11</v>
      </c>
      <c r="J6" s="13" t="s">
        <v>56</v>
      </c>
    </row>
    <row r="7" spans="1:10" ht="28.55" x14ac:dyDescent="0.25">
      <c r="A7" s="19">
        <f t="shared" si="0"/>
        <v>4</v>
      </c>
      <c r="B7" s="7" t="s">
        <v>133</v>
      </c>
      <c r="C7" s="48" t="s">
        <v>146</v>
      </c>
      <c r="D7" s="40" t="s">
        <v>17</v>
      </c>
      <c r="E7" s="4">
        <v>21</v>
      </c>
      <c r="F7" s="4">
        <v>288</v>
      </c>
      <c r="G7" s="3" t="s">
        <v>134</v>
      </c>
      <c r="H7" s="8">
        <v>16111</v>
      </c>
      <c r="I7" s="15" t="s">
        <v>11</v>
      </c>
      <c r="J7" s="15" t="s">
        <v>40</v>
      </c>
    </row>
    <row r="8" spans="1:10" ht="27.2" x14ac:dyDescent="0.25">
      <c r="A8" s="19">
        <f t="shared" si="0"/>
        <v>5</v>
      </c>
      <c r="B8" s="7" t="s">
        <v>104</v>
      </c>
      <c r="C8" s="48" t="s">
        <v>146</v>
      </c>
      <c r="D8" s="40" t="s">
        <v>17</v>
      </c>
      <c r="E8" s="4">
        <v>21</v>
      </c>
      <c r="F8" s="4">
        <v>60.5</v>
      </c>
      <c r="G8" s="3" t="s">
        <v>108</v>
      </c>
      <c r="H8" s="10">
        <v>10779.49</v>
      </c>
      <c r="I8" s="15" t="s">
        <v>11</v>
      </c>
      <c r="J8" s="4" t="s">
        <v>25</v>
      </c>
    </row>
    <row r="9" spans="1:10" ht="28.55" x14ac:dyDescent="0.25">
      <c r="A9" s="19">
        <f t="shared" si="0"/>
        <v>6</v>
      </c>
      <c r="B9" s="3" t="s">
        <v>91</v>
      </c>
      <c r="C9" s="48" t="s">
        <v>146</v>
      </c>
      <c r="D9" s="40" t="s">
        <v>51</v>
      </c>
      <c r="E9" s="4" t="s">
        <v>53</v>
      </c>
      <c r="F9" s="4">
        <v>15.6</v>
      </c>
      <c r="G9" s="3" t="s">
        <v>106</v>
      </c>
      <c r="H9" s="8">
        <v>1255.8</v>
      </c>
      <c r="I9" s="15" t="s">
        <v>11</v>
      </c>
      <c r="J9" s="13" t="s">
        <v>9</v>
      </c>
    </row>
    <row r="10" spans="1:10" ht="62.5" x14ac:dyDescent="0.25">
      <c r="A10" s="19">
        <f t="shared" si="0"/>
        <v>7</v>
      </c>
      <c r="B10" s="3" t="s">
        <v>126</v>
      </c>
      <c r="C10" s="48" t="s">
        <v>76</v>
      </c>
      <c r="D10" s="40" t="s">
        <v>17</v>
      </c>
      <c r="E10" s="4">
        <v>21</v>
      </c>
      <c r="F10" s="4">
        <v>155.19999999999999</v>
      </c>
      <c r="G10" s="3" t="s">
        <v>127</v>
      </c>
      <c r="H10" s="10">
        <v>8909</v>
      </c>
      <c r="I10" s="15" t="s">
        <v>11</v>
      </c>
      <c r="J10" s="4" t="s">
        <v>25</v>
      </c>
    </row>
    <row r="11" spans="1:10" ht="29.9" customHeight="1" x14ac:dyDescent="0.25">
      <c r="A11" s="19">
        <f t="shared" si="0"/>
        <v>8</v>
      </c>
      <c r="B11" s="3" t="s">
        <v>120</v>
      </c>
      <c r="C11" s="48" t="s">
        <v>44</v>
      </c>
      <c r="D11" s="41" t="s">
        <v>115</v>
      </c>
      <c r="E11" s="34" t="s">
        <v>53</v>
      </c>
      <c r="F11" s="34"/>
      <c r="G11" s="35">
        <v>44562</v>
      </c>
      <c r="H11" s="12">
        <v>700</v>
      </c>
      <c r="I11" s="15" t="s">
        <v>11</v>
      </c>
      <c r="J11" s="13" t="s">
        <v>46</v>
      </c>
    </row>
    <row r="12" spans="1:10" ht="31.25" customHeight="1" x14ac:dyDescent="0.25">
      <c r="A12" s="19">
        <f t="shared" si="0"/>
        <v>9</v>
      </c>
      <c r="B12" s="3" t="s">
        <v>123</v>
      </c>
      <c r="C12" s="48" t="s">
        <v>44</v>
      </c>
      <c r="D12" s="41" t="s">
        <v>18</v>
      </c>
      <c r="E12" s="34" t="s">
        <v>31</v>
      </c>
      <c r="F12" s="34"/>
      <c r="G12" s="35">
        <v>44562</v>
      </c>
      <c r="H12" s="12">
        <v>700</v>
      </c>
      <c r="I12" s="15" t="s">
        <v>11</v>
      </c>
      <c r="J12" s="13" t="s">
        <v>46</v>
      </c>
    </row>
    <row r="13" spans="1:10" ht="27.2" x14ac:dyDescent="0.25">
      <c r="A13" s="19">
        <f t="shared" si="0"/>
        <v>10</v>
      </c>
      <c r="B13" s="7" t="s">
        <v>67</v>
      </c>
      <c r="C13" s="48" t="s">
        <v>44</v>
      </c>
      <c r="D13" s="40"/>
      <c r="E13" s="4"/>
      <c r="F13" s="4"/>
      <c r="G13" s="3" t="s">
        <v>103</v>
      </c>
      <c r="H13" s="12">
        <v>11319</v>
      </c>
      <c r="I13" s="15" t="s">
        <v>11</v>
      </c>
      <c r="J13" s="15" t="s">
        <v>12</v>
      </c>
    </row>
    <row r="14" spans="1:10" ht="31.25" x14ac:dyDescent="0.25">
      <c r="A14" s="19">
        <f t="shared" si="0"/>
        <v>11</v>
      </c>
      <c r="B14" s="7" t="s">
        <v>21</v>
      </c>
      <c r="C14" s="48" t="s">
        <v>15</v>
      </c>
      <c r="D14" s="42" t="s">
        <v>16</v>
      </c>
      <c r="E14" s="13">
        <v>12</v>
      </c>
      <c r="F14" s="4"/>
      <c r="G14" s="3" t="s">
        <v>103</v>
      </c>
      <c r="H14" s="10">
        <v>21064</v>
      </c>
      <c r="I14" s="15" t="s">
        <v>11</v>
      </c>
      <c r="J14" s="15" t="s">
        <v>12</v>
      </c>
    </row>
    <row r="15" spans="1:10" ht="31.25" x14ac:dyDescent="0.25">
      <c r="A15" s="19">
        <f t="shared" si="0"/>
        <v>12</v>
      </c>
      <c r="B15" s="3" t="s">
        <v>122</v>
      </c>
      <c r="C15" s="48" t="s">
        <v>45</v>
      </c>
      <c r="D15" s="41" t="s">
        <v>115</v>
      </c>
      <c r="E15" s="34" t="s">
        <v>53</v>
      </c>
      <c r="F15" s="34"/>
      <c r="G15" s="35">
        <v>44562</v>
      </c>
      <c r="H15" s="36">
        <v>750</v>
      </c>
      <c r="I15" s="15" t="s">
        <v>11</v>
      </c>
      <c r="J15" s="13" t="s">
        <v>46</v>
      </c>
    </row>
    <row r="16" spans="1:10" ht="31.25" x14ac:dyDescent="0.25">
      <c r="A16" s="19">
        <f t="shared" si="0"/>
        <v>13</v>
      </c>
      <c r="B16" s="3" t="s">
        <v>125</v>
      </c>
      <c r="C16" s="49" t="s">
        <v>45</v>
      </c>
      <c r="D16" s="40" t="s">
        <v>18</v>
      </c>
      <c r="E16" s="4" t="s">
        <v>31</v>
      </c>
      <c r="F16" s="4"/>
      <c r="G16" s="28">
        <v>44562</v>
      </c>
      <c r="H16" s="10">
        <v>750</v>
      </c>
      <c r="I16" s="15" t="s">
        <v>11</v>
      </c>
      <c r="J16" s="13" t="s">
        <v>46</v>
      </c>
    </row>
    <row r="17" spans="1:14" ht="31.25" x14ac:dyDescent="0.25">
      <c r="A17" s="19">
        <f t="shared" si="0"/>
        <v>14</v>
      </c>
      <c r="B17" s="7" t="s">
        <v>86</v>
      </c>
      <c r="C17" s="48" t="s">
        <v>45</v>
      </c>
      <c r="D17" s="40"/>
      <c r="E17" s="4"/>
      <c r="F17" s="4"/>
      <c r="G17" s="3" t="s">
        <v>103</v>
      </c>
      <c r="H17" s="16">
        <v>12543</v>
      </c>
      <c r="I17" s="13" t="s">
        <v>11</v>
      </c>
      <c r="J17" s="13" t="s">
        <v>46</v>
      </c>
    </row>
    <row r="18" spans="1:14" ht="28.55" x14ac:dyDescent="0.25">
      <c r="A18" s="19">
        <f t="shared" si="0"/>
        <v>15</v>
      </c>
      <c r="B18" s="3" t="s">
        <v>82</v>
      </c>
      <c r="C18" s="48" t="s">
        <v>50</v>
      </c>
      <c r="D18" s="40" t="s">
        <v>17</v>
      </c>
      <c r="E18" s="4">
        <v>23</v>
      </c>
      <c r="F18" s="4">
        <v>200</v>
      </c>
      <c r="G18" s="28">
        <v>44562</v>
      </c>
      <c r="H18" s="8">
        <v>5128</v>
      </c>
      <c r="I18" s="15" t="s">
        <v>11</v>
      </c>
      <c r="J18" s="15" t="s">
        <v>40</v>
      </c>
    </row>
    <row r="19" spans="1:14" ht="28.55" x14ac:dyDescent="0.25">
      <c r="A19" s="19">
        <f t="shared" si="0"/>
        <v>16</v>
      </c>
      <c r="B19" s="3" t="s">
        <v>128</v>
      </c>
      <c r="C19" s="48" t="s">
        <v>39</v>
      </c>
      <c r="D19" s="40" t="s">
        <v>18</v>
      </c>
      <c r="E19" s="4" t="s">
        <v>31</v>
      </c>
      <c r="F19" s="4">
        <v>21</v>
      </c>
      <c r="G19" s="3" t="s">
        <v>129</v>
      </c>
      <c r="H19" s="8">
        <v>5600</v>
      </c>
      <c r="I19" s="15" t="s">
        <v>11</v>
      </c>
      <c r="J19" s="13" t="s">
        <v>46</v>
      </c>
    </row>
    <row r="20" spans="1:14" ht="28.55" x14ac:dyDescent="0.25">
      <c r="A20" s="19">
        <f t="shared" si="0"/>
        <v>17</v>
      </c>
      <c r="B20" s="3" t="s">
        <v>87</v>
      </c>
      <c r="C20" s="50" t="s">
        <v>88</v>
      </c>
      <c r="D20" s="40" t="s">
        <v>17</v>
      </c>
      <c r="E20" s="4">
        <v>21</v>
      </c>
      <c r="F20" s="4">
        <v>145.9</v>
      </c>
      <c r="G20" s="3" t="s">
        <v>107</v>
      </c>
      <c r="H20" s="16">
        <v>39529</v>
      </c>
      <c r="I20" s="15" t="s">
        <v>11</v>
      </c>
      <c r="J20" s="4" t="s">
        <v>25</v>
      </c>
    </row>
    <row r="21" spans="1:14" ht="28.55" x14ac:dyDescent="0.25">
      <c r="A21" s="19">
        <f t="shared" si="0"/>
        <v>18</v>
      </c>
      <c r="B21" s="7" t="s">
        <v>63</v>
      </c>
      <c r="C21" s="48" t="s">
        <v>61</v>
      </c>
      <c r="D21" s="42" t="s">
        <v>17</v>
      </c>
      <c r="E21" s="13">
        <v>21</v>
      </c>
      <c r="F21" s="24"/>
      <c r="G21" s="3" t="s">
        <v>142</v>
      </c>
      <c r="H21" s="30">
        <v>21678</v>
      </c>
      <c r="I21" s="15" t="s">
        <v>11</v>
      </c>
      <c r="J21" s="13" t="s">
        <v>62</v>
      </c>
    </row>
    <row r="22" spans="1:14" ht="28.55" x14ac:dyDescent="0.25">
      <c r="A22" s="19">
        <f t="shared" si="0"/>
        <v>19</v>
      </c>
      <c r="B22" s="7" t="s">
        <v>138</v>
      </c>
      <c r="C22" s="48" t="s">
        <v>61</v>
      </c>
      <c r="D22" s="42" t="s">
        <v>17</v>
      </c>
      <c r="E22" s="13">
        <v>15</v>
      </c>
      <c r="F22" s="24"/>
      <c r="G22" s="3" t="s">
        <v>142</v>
      </c>
      <c r="H22" s="30">
        <v>13110</v>
      </c>
      <c r="I22" s="15" t="s">
        <v>11</v>
      </c>
      <c r="J22" s="13" t="s">
        <v>62</v>
      </c>
      <c r="K22" s="37"/>
      <c r="L22" s="37"/>
      <c r="M22" s="37"/>
      <c r="N22" s="37"/>
    </row>
    <row r="23" spans="1:14" ht="28.55" x14ac:dyDescent="0.25">
      <c r="A23" s="19">
        <f t="shared" si="0"/>
        <v>20</v>
      </c>
      <c r="B23" s="7" t="s">
        <v>72</v>
      </c>
      <c r="C23" s="48" t="s">
        <v>71</v>
      </c>
      <c r="D23" s="40"/>
      <c r="E23" s="4"/>
      <c r="F23" s="4"/>
      <c r="G23" s="3" t="s">
        <v>103</v>
      </c>
      <c r="H23" s="16">
        <v>10164</v>
      </c>
      <c r="I23" s="13" t="s">
        <v>11</v>
      </c>
      <c r="J23" s="13" t="s">
        <v>46</v>
      </c>
    </row>
    <row r="24" spans="1:14" ht="28.55" x14ac:dyDescent="0.25">
      <c r="A24" s="19">
        <f t="shared" si="0"/>
        <v>21</v>
      </c>
      <c r="B24" s="3" t="s">
        <v>95</v>
      </c>
      <c r="C24" s="48" t="s">
        <v>146</v>
      </c>
      <c r="D24" s="40" t="s">
        <v>16</v>
      </c>
      <c r="E24" s="4" t="s">
        <v>53</v>
      </c>
      <c r="F24" s="4">
        <v>15.7</v>
      </c>
      <c r="G24" s="3" t="s">
        <v>106</v>
      </c>
      <c r="H24" s="18">
        <v>1263.8499999999999</v>
      </c>
      <c r="I24" s="15" t="s">
        <v>11</v>
      </c>
      <c r="J24" s="13" t="s">
        <v>9</v>
      </c>
    </row>
    <row r="25" spans="1:14" ht="27.2" x14ac:dyDescent="0.25">
      <c r="A25" s="19">
        <f t="shared" si="0"/>
        <v>22</v>
      </c>
      <c r="B25" s="45" t="s">
        <v>110</v>
      </c>
      <c r="C25" s="49" t="s">
        <v>10</v>
      </c>
      <c r="D25" s="43" t="s">
        <v>17</v>
      </c>
      <c r="E25" s="23">
        <v>15</v>
      </c>
      <c r="F25" s="23"/>
      <c r="G25" s="22" t="s">
        <v>109</v>
      </c>
      <c r="H25" s="46">
        <v>24100</v>
      </c>
      <c r="I25" s="26" t="s">
        <v>11</v>
      </c>
      <c r="J25" s="26" t="s">
        <v>49</v>
      </c>
    </row>
    <row r="26" spans="1:14" ht="28.55" x14ac:dyDescent="0.25">
      <c r="A26" s="19">
        <f t="shared" si="0"/>
        <v>23</v>
      </c>
      <c r="B26" s="3" t="s">
        <v>121</v>
      </c>
      <c r="C26" s="48" t="s">
        <v>13</v>
      </c>
      <c r="D26" s="41" t="s">
        <v>115</v>
      </c>
      <c r="E26" s="34" t="s">
        <v>53</v>
      </c>
      <c r="F26" s="34"/>
      <c r="G26" s="35">
        <v>44562</v>
      </c>
      <c r="H26" s="36">
        <v>750</v>
      </c>
      <c r="I26" s="15" t="s">
        <v>11</v>
      </c>
      <c r="J26" s="13" t="s">
        <v>46</v>
      </c>
    </row>
    <row r="27" spans="1:14" ht="28.55" x14ac:dyDescent="0.25">
      <c r="A27" s="19">
        <f t="shared" si="0"/>
        <v>24</v>
      </c>
      <c r="B27" s="3" t="s">
        <v>124</v>
      </c>
      <c r="C27" s="48" t="s">
        <v>13</v>
      </c>
      <c r="D27" s="41" t="s">
        <v>18</v>
      </c>
      <c r="E27" s="34" t="s">
        <v>31</v>
      </c>
      <c r="F27" s="34"/>
      <c r="G27" s="35">
        <v>44562</v>
      </c>
      <c r="H27" s="36">
        <v>750</v>
      </c>
      <c r="I27" s="15" t="s">
        <v>11</v>
      </c>
      <c r="J27" s="13" t="s">
        <v>46</v>
      </c>
    </row>
    <row r="28" spans="1:14" ht="27.2" x14ac:dyDescent="0.25">
      <c r="A28" s="19">
        <f t="shared" si="0"/>
        <v>25</v>
      </c>
      <c r="B28" s="7" t="s">
        <v>68</v>
      </c>
      <c r="C28" s="48" t="s">
        <v>13</v>
      </c>
      <c r="D28" s="40" t="s">
        <v>17</v>
      </c>
      <c r="E28" s="4">
        <v>13</v>
      </c>
      <c r="F28" s="4"/>
      <c r="G28" s="28" t="s">
        <v>102</v>
      </c>
      <c r="H28" s="18">
        <v>28138</v>
      </c>
      <c r="I28" s="15" t="s">
        <v>11</v>
      </c>
      <c r="J28" s="15" t="s">
        <v>14</v>
      </c>
    </row>
    <row r="29" spans="1:14" ht="27.2" x14ac:dyDescent="0.25">
      <c r="A29" s="19">
        <f t="shared" si="0"/>
        <v>26</v>
      </c>
      <c r="B29" s="7" t="s">
        <v>33</v>
      </c>
      <c r="C29" s="48" t="s">
        <v>13</v>
      </c>
      <c r="D29" s="40"/>
      <c r="E29" s="4"/>
      <c r="F29" s="4"/>
      <c r="G29" s="28"/>
      <c r="H29" s="18">
        <v>11172</v>
      </c>
      <c r="I29" s="15" t="s">
        <v>11</v>
      </c>
      <c r="J29" s="15" t="s">
        <v>14</v>
      </c>
    </row>
    <row r="30" spans="1:14" ht="27.2" x14ac:dyDescent="0.25">
      <c r="A30" s="19">
        <f t="shared" si="0"/>
        <v>27</v>
      </c>
      <c r="B30" s="7" t="s">
        <v>99</v>
      </c>
      <c r="C30" s="48" t="s">
        <v>146</v>
      </c>
      <c r="D30" s="40" t="s">
        <v>17</v>
      </c>
      <c r="E30" s="4">
        <v>13</v>
      </c>
      <c r="F30" s="4">
        <v>32</v>
      </c>
      <c r="G30" s="3" t="s">
        <v>111</v>
      </c>
      <c r="H30" s="8">
        <v>2240</v>
      </c>
      <c r="I30" s="15" t="s">
        <v>11</v>
      </c>
      <c r="J30" s="13" t="s">
        <v>70</v>
      </c>
    </row>
    <row r="31" spans="1:14" ht="28.55" x14ac:dyDescent="0.25">
      <c r="A31" s="19">
        <f t="shared" si="0"/>
        <v>28</v>
      </c>
      <c r="B31" s="3" t="s">
        <v>89</v>
      </c>
      <c r="C31" s="48" t="s">
        <v>146</v>
      </c>
      <c r="D31" s="40" t="s">
        <v>51</v>
      </c>
      <c r="E31" s="4" t="s">
        <v>53</v>
      </c>
      <c r="F31" s="4">
        <v>15.7</v>
      </c>
      <c r="G31" s="3" t="s">
        <v>106</v>
      </c>
      <c r="H31" s="16">
        <v>1263</v>
      </c>
      <c r="I31" s="15" t="s">
        <v>11</v>
      </c>
      <c r="J31" s="13" t="s">
        <v>9</v>
      </c>
    </row>
    <row r="32" spans="1:14" ht="28.55" x14ac:dyDescent="0.25">
      <c r="A32" s="19">
        <f t="shared" si="0"/>
        <v>29</v>
      </c>
      <c r="B32" s="3" t="s">
        <v>94</v>
      </c>
      <c r="C32" s="48" t="s">
        <v>146</v>
      </c>
      <c r="D32" s="42" t="s">
        <v>18</v>
      </c>
      <c r="E32" s="11" t="s">
        <v>28</v>
      </c>
      <c r="F32" s="4">
        <v>15.3</v>
      </c>
      <c r="G32" s="3" t="s">
        <v>106</v>
      </c>
      <c r="H32" s="10">
        <v>976</v>
      </c>
      <c r="I32" s="15" t="s">
        <v>11</v>
      </c>
      <c r="J32" s="13" t="s">
        <v>9</v>
      </c>
    </row>
    <row r="33" spans="1:10" ht="27.2" x14ac:dyDescent="0.25">
      <c r="A33" s="19">
        <f t="shared" si="0"/>
        <v>30</v>
      </c>
      <c r="B33" s="7" t="s">
        <v>98</v>
      </c>
      <c r="C33" s="48" t="s">
        <v>146</v>
      </c>
      <c r="D33" s="40" t="s">
        <v>18</v>
      </c>
      <c r="E33" s="4">
        <v>40</v>
      </c>
      <c r="F33" s="4">
        <v>15.4</v>
      </c>
      <c r="G33" s="3" t="s">
        <v>105</v>
      </c>
      <c r="H33" s="8">
        <v>904</v>
      </c>
      <c r="I33" s="15" t="s">
        <v>11</v>
      </c>
      <c r="J33" s="4" t="s">
        <v>36</v>
      </c>
    </row>
    <row r="34" spans="1:10" ht="28.55" x14ac:dyDescent="0.25">
      <c r="A34" s="19">
        <f t="shared" si="0"/>
        <v>31</v>
      </c>
      <c r="B34" s="3" t="s">
        <v>84</v>
      </c>
      <c r="C34" s="48" t="s">
        <v>146</v>
      </c>
      <c r="D34" s="40" t="s">
        <v>16</v>
      </c>
      <c r="E34" s="4">
        <v>28</v>
      </c>
      <c r="F34" s="4">
        <v>15.4</v>
      </c>
      <c r="G34" s="3" t="s">
        <v>105</v>
      </c>
      <c r="H34" s="8">
        <v>901</v>
      </c>
      <c r="I34" s="15" t="s">
        <v>11</v>
      </c>
      <c r="J34" s="4" t="s">
        <v>36</v>
      </c>
    </row>
    <row r="35" spans="1:10" ht="28.55" x14ac:dyDescent="0.25">
      <c r="A35" s="19">
        <f t="shared" si="0"/>
        <v>32</v>
      </c>
      <c r="B35" s="13" t="s">
        <v>90</v>
      </c>
      <c r="C35" s="48" t="s">
        <v>146</v>
      </c>
      <c r="D35" s="40" t="s">
        <v>16</v>
      </c>
      <c r="E35" s="4">
        <v>28</v>
      </c>
      <c r="F35" s="4">
        <v>15.7</v>
      </c>
      <c r="G35" s="3" t="s">
        <v>106</v>
      </c>
      <c r="H35" s="8">
        <v>961</v>
      </c>
      <c r="I35" s="15" t="s">
        <v>11</v>
      </c>
      <c r="J35" s="4" t="s">
        <v>36</v>
      </c>
    </row>
  </sheetData>
  <autoFilter ref="A3:J31" xr:uid="{F044B61A-ECC4-42F1-80B3-F748276E99CF}"/>
  <sortState xmlns:xlrd2="http://schemas.microsoft.com/office/spreadsheetml/2017/richdata2" ref="A4:J35">
    <sortCondition ref="C4:C35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A3B7-3992-4F48-AB63-0B7F954D4E8B}">
  <dimension ref="A1:P30"/>
  <sheetViews>
    <sheetView topLeftCell="A22" workbookViewId="0">
      <selection activeCell="C25" sqref="C25:C30"/>
    </sheetView>
  </sheetViews>
  <sheetFormatPr defaultRowHeight="14.3" x14ac:dyDescent="0.25"/>
  <cols>
    <col min="1" max="1" width="5.25" customWidth="1"/>
    <col min="2" max="2" width="13.375" customWidth="1"/>
    <col min="3" max="3" width="26.125" customWidth="1"/>
    <col min="4" max="4" width="14" customWidth="1"/>
    <col min="7" max="7" width="0" hidden="1" customWidth="1"/>
    <col min="9" max="9" width="19.5" customWidth="1"/>
    <col min="10" max="10" width="20.625" customWidth="1"/>
  </cols>
  <sheetData>
    <row r="1" spans="1:10" ht="30.6" customHeight="1" x14ac:dyDescent="0.25">
      <c r="A1" s="53" t="s">
        <v>118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E2" s="6"/>
      <c r="F2" s="6"/>
      <c r="H2" s="25"/>
      <c r="I2" s="6"/>
      <c r="J2" s="6"/>
    </row>
    <row r="3" spans="1:10" ht="48.9" customHeight="1" x14ac:dyDescent="0.25">
      <c r="A3" s="17" t="s">
        <v>6</v>
      </c>
      <c r="B3" s="1" t="s">
        <v>1</v>
      </c>
      <c r="C3" s="20" t="s">
        <v>0</v>
      </c>
      <c r="D3" s="5" t="s">
        <v>2</v>
      </c>
      <c r="E3" s="5" t="s">
        <v>3</v>
      </c>
      <c r="F3" s="5" t="s">
        <v>4</v>
      </c>
      <c r="G3" s="2" t="s">
        <v>5</v>
      </c>
      <c r="H3" s="27" t="s">
        <v>145</v>
      </c>
      <c r="I3" s="5" t="s">
        <v>7</v>
      </c>
      <c r="J3" s="5" t="s">
        <v>8</v>
      </c>
    </row>
    <row r="4" spans="1:10" ht="34.65" customHeight="1" x14ac:dyDescent="0.25">
      <c r="A4" s="19">
        <v>1</v>
      </c>
      <c r="B4" s="3" t="s">
        <v>93</v>
      </c>
      <c r="C4" s="48" t="s">
        <v>146</v>
      </c>
      <c r="D4" s="40" t="s">
        <v>18</v>
      </c>
      <c r="E4" s="4" t="s">
        <v>31</v>
      </c>
      <c r="F4" s="4">
        <v>15.7</v>
      </c>
      <c r="G4" s="3" t="s">
        <v>106</v>
      </c>
      <c r="H4" s="8">
        <v>892</v>
      </c>
      <c r="I4" s="15" t="s">
        <v>11</v>
      </c>
      <c r="J4" s="4" t="s">
        <v>36</v>
      </c>
    </row>
    <row r="5" spans="1:10" ht="38.75" customHeight="1" x14ac:dyDescent="0.25">
      <c r="A5" s="19">
        <f>A4+1</f>
        <v>2</v>
      </c>
      <c r="B5" s="3" t="s">
        <v>80</v>
      </c>
      <c r="C5" s="48" t="s">
        <v>146</v>
      </c>
      <c r="D5" s="40" t="s">
        <v>18</v>
      </c>
      <c r="E5" s="4">
        <v>40</v>
      </c>
      <c r="F5" s="4">
        <v>36.200000000000003</v>
      </c>
      <c r="G5" s="3" t="s">
        <v>105</v>
      </c>
      <c r="H5" s="8">
        <v>2442</v>
      </c>
      <c r="I5" s="15" t="s">
        <v>11</v>
      </c>
      <c r="J5" s="13" t="s">
        <v>9</v>
      </c>
    </row>
    <row r="6" spans="1:10" ht="34" customHeight="1" x14ac:dyDescent="0.25">
      <c r="A6" s="19">
        <f t="shared" ref="A6:A30" si="0">A5+1</f>
        <v>3</v>
      </c>
      <c r="B6" s="3" t="s">
        <v>92</v>
      </c>
      <c r="C6" s="48" t="s">
        <v>146</v>
      </c>
      <c r="D6" s="40" t="s">
        <v>18</v>
      </c>
      <c r="E6" s="4" t="s">
        <v>31</v>
      </c>
      <c r="F6" s="21">
        <v>16</v>
      </c>
      <c r="G6" s="3" t="s">
        <v>106</v>
      </c>
      <c r="H6" s="8">
        <v>1561</v>
      </c>
      <c r="I6" s="15" t="s">
        <v>11</v>
      </c>
      <c r="J6" s="13" t="s">
        <v>56</v>
      </c>
    </row>
    <row r="7" spans="1:10" ht="28.55" x14ac:dyDescent="0.25">
      <c r="A7" s="19">
        <f t="shared" si="0"/>
        <v>4</v>
      </c>
      <c r="B7" s="7" t="s">
        <v>133</v>
      </c>
      <c r="C7" s="48" t="s">
        <v>146</v>
      </c>
      <c r="D7" s="40" t="s">
        <v>17</v>
      </c>
      <c r="E7" s="4">
        <v>21</v>
      </c>
      <c r="F7" s="4">
        <v>288</v>
      </c>
      <c r="G7" s="3" t="s">
        <v>134</v>
      </c>
      <c r="H7" s="8">
        <v>16111</v>
      </c>
      <c r="I7" s="15" t="s">
        <v>11</v>
      </c>
      <c r="J7" s="15" t="s">
        <v>40</v>
      </c>
    </row>
    <row r="8" spans="1:10" ht="27.2" x14ac:dyDescent="0.25">
      <c r="A8" s="19">
        <f t="shared" si="0"/>
        <v>5</v>
      </c>
      <c r="B8" s="7" t="s">
        <v>104</v>
      </c>
      <c r="C8" s="48" t="s">
        <v>146</v>
      </c>
      <c r="D8" s="40" t="s">
        <v>17</v>
      </c>
      <c r="E8" s="4">
        <v>21</v>
      </c>
      <c r="F8" s="4">
        <v>60.5</v>
      </c>
      <c r="G8" s="3" t="s">
        <v>108</v>
      </c>
      <c r="H8" s="10">
        <v>10779.49</v>
      </c>
      <c r="I8" s="15" t="s">
        <v>11</v>
      </c>
      <c r="J8" s="4" t="s">
        <v>25</v>
      </c>
    </row>
    <row r="9" spans="1:10" ht="28.55" x14ac:dyDescent="0.25">
      <c r="A9" s="19">
        <f t="shared" si="0"/>
        <v>6</v>
      </c>
      <c r="B9" s="3" t="s">
        <v>91</v>
      </c>
      <c r="C9" s="48" t="s">
        <v>146</v>
      </c>
      <c r="D9" s="40" t="s">
        <v>51</v>
      </c>
      <c r="E9" s="4" t="s">
        <v>53</v>
      </c>
      <c r="F9" s="4">
        <v>15.6</v>
      </c>
      <c r="G9" s="3" t="s">
        <v>106</v>
      </c>
      <c r="H9" s="8">
        <v>850</v>
      </c>
      <c r="I9" s="15" t="s">
        <v>11</v>
      </c>
      <c r="J9" s="13" t="s">
        <v>9</v>
      </c>
    </row>
    <row r="10" spans="1:10" ht="62.5" x14ac:dyDescent="0.25">
      <c r="A10" s="19">
        <f t="shared" si="0"/>
        <v>7</v>
      </c>
      <c r="B10" s="7" t="s">
        <v>112</v>
      </c>
      <c r="C10" s="48" t="s">
        <v>76</v>
      </c>
      <c r="D10" s="40" t="s">
        <v>17</v>
      </c>
      <c r="E10" s="4">
        <v>21</v>
      </c>
      <c r="F10" s="4">
        <v>155.19999999999999</v>
      </c>
      <c r="G10" s="3" t="s">
        <v>96</v>
      </c>
      <c r="H10" s="10">
        <v>8459</v>
      </c>
      <c r="I10" s="15" t="s">
        <v>11</v>
      </c>
      <c r="J10" s="4" t="s">
        <v>25</v>
      </c>
    </row>
    <row r="11" spans="1:10" ht="27.2" x14ac:dyDescent="0.25">
      <c r="A11" s="19">
        <f t="shared" si="0"/>
        <v>8</v>
      </c>
      <c r="B11" s="7" t="s">
        <v>67</v>
      </c>
      <c r="C11" s="48" t="s">
        <v>44</v>
      </c>
      <c r="D11" s="40"/>
      <c r="E11" s="4"/>
      <c r="F11" s="4"/>
      <c r="G11" s="3" t="s">
        <v>103</v>
      </c>
      <c r="H11" s="12">
        <v>11781</v>
      </c>
      <c r="I11" s="15" t="s">
        <v>11</v>
      </c>
      <c r="J11" s="15" t="s">
        <v>12</v>
      </c>
    </row>
    <row r="12" spans="1:10" ht="31.25" x14ac:dyDescent="0.25">
      <c r="A12" s="19">
        <f t="shared" si="0"/>
        <v>9</v>
      </c>
      <c r="B12" s="7" t="s">
        <v>21</v>
      </c>
      <c r="C12" s="48" t="s">
        <v>15</v>
      </c>
      <c r="D12" s="42" t="s">
        <v>16</v>
      </c>
      <c r="E12" s="13">
        <v>12</v>
      </c>
      <c r="F12" s="4"/>
      <c r="G12" s="3" t="s">
        <v>103</v>
      </c>
      <c r="H12" s="10">
        <v>20000</v>
      </c>
      <c r="I12" s="15" t="s">
        <v>11</v>
      </c>
      <c r="J12" s="15" t="s">
        <v>12</v>
      </c>
    </row>
    <row r="13" spans="1:10" ht="31.25" x14ac:dyDescent="0.25">
      <c r="A13" s="19">
        <f t="shared" si="0"/>
        <v>10</v>
      </c>
      <c r="B13" s="7" t="s">
        <v>86</v>
      </c>
      <c r="C13" s="48" t="s">
        <v>45</v>
      </c>
      <c r="D13" s="40"/>
      <c r="E13" s="4"/>
      <c r="F13" s="4"/>
      <c r="G13" s="3" t="s">
        <v>103</v>
      </c>
      <c r="H13" s="16">
        <v>12936</v>
      </c>
      <c r="I13" s="13" t="s">
        <v>11</v>
      </c>
      <c r="J13" s="13" t="s">
        <v>46</v>
      </c>
    </row>
    <row r="14" spans="1:10" ht="28.55" x14ac:dyDescent="0.25">
      <c r="A14" s="19">
        <f t="shared" si="0"/>
        <v>11</v>
      </c>
      <c r="B14" s="3" t="s">
        <v>82</v>
      </c>
      <c r="C14" s="48" t="s">
        <v>50</v>
      </c>
      <c r="D14" s="40" t="s">
        <v>17</v>
      </c>
      <c r="E14" s="4">
        <v>23</v>
      </c>
      <c r="F14" s="4">
        <v>200</v>
      </c>
      <c r="G14" s="3" t="s">
        <v>137</v>
      </c>
      <c r="H14" s="8">
        <v>5128</v>
      </c>
      <c r="I14" s="15" t="s">
        <v>11</v>
      </c>
      <c r="J14" s="15" t="s">
        <v>40</v>
      </c>
    </row>
    <row r="15" spans="1:10" ht="28.55" x14ac:dyDescent="0.25">
      <c r="A15" s="19">
        <f t="shared" si="0"/>
        <v>12</v>
      </c>
      <c r="B15" s="3" t="s">
        <v>81</v>
      </c>
      <c r="C15" s="48" t="s">
        <v>39</v>
      </c>
      <c r="D15" s="40" t="s">
        <v>18</v>
      </c>
      <c r="E15" s="4" t="s">
        <v>31</v>
      </c>
      <c r="F15" s="4">
        <v>21</v>
      </c>
      <c r="G15" s="3" t="s">
        <v>105</v>
      </c>
      <c r="H15" s="8">
        <v>5213</v>
      </c>
      <c r="I15" s="15" t="s">
        <v>11</v>
      </c>
      <c r="J15" s="15" t="s">
        <v>40</v>
      </c>
    </row>
    <row r="16" spans="1:10" ht="28.55" x14ac:dyDescent="0.25">
      <c r="A16" s="19">
        <f t="shared" si="0"/>
        <v>13</v>
      </c>
      <c r="B16" s="3" t="s">
        <v>87</v>
      </c>
      <c r="C16" s="50" t="s">
        <v>88</v>
      </c>
      <c r="D16" s="40" t="s">
        <v>17</v>
      </c>
      <c r="E16" s="4">
        <v>21</v>
      </c>
      <c r="F16" s="4">
        <v>145.9</v>
      </c>
      <c r="G16" s="3" t="s">
        <v>107</v>
      </c>
      <c r="H16" s="16">
        <v>36801</v>
      </c>
      <c r="I16" s="15" t="s">
        <v>11</v>
      </c>
      <c r="J16" s="4" t="s">
        <v>25</v>
      </c>
    </row>
    <row r="17" spans="1:16" ht="28.55" x14ac:dyDescent="0.25">
      <c r="A17" s="19">
        <f t="shared" si="0"/>
        <v>14</v>
      </c>
      <c r="B17" s="7" t="s">
        <v>63</v>
      </c>
      <c r="C17" s="48" t="s">
        <v>61</v>
      </c>
      <c r="D17" s="42" t="s">
        <v>144</v>
      </c>
      <c r="E17" s="13">
        <v>21</v>
      </c>
      <c r="F17" s="24"/>
      <c r="G17" s="3" t="s">
        <v>137</v>
      </c>
      <c r="H17" s="30">
        <v>20000</v>
      </c>
      <c r="I17" s="15" t="s">
        <v>11</v>
      </c>
      <c r="J17" s="13" t="s">
        <v>62</v>
      </c>
    </row>
    <row r="18" spans="1:16" ht="28.55" x14ac:dyDescent="0.25">
      <c r="A18" s="19">
        <f t="shared" si="0"/>
        <v>15</v>
      </c>
      <c r="B18" s="7" t="s">
        <v>138</v>
      </c>
      <c r="C18" s="48" t="s">
        <v>61</v>
      </c>
      <c r="D18" s="42" t="s">
        <v>144</v>
      </c>
      <c r="E18" s="13">
        <v>15</v>
      </c>
      <c r="F18" s="24"/>
      <c r="G18" s="3" t="s">
        <v>137</v>
      </c>
      <c r="H18" s="30">
        <v>12095</v>
      </c>
      <c r="I18" s="15" t="s">
        <v>11</v>
      </c>
      <c r="J18" s="13" t="s">
        <v>62</v>
      </c>
    </row>
    <row r="19" spans="1:16" ht="34" customHeight="1" x14ac:dyDescent="0.25">
      <c r="A19" s="19">
        <f t="shared" si="0"/>
        <v>16</v>
      </c>
      <c r="B19" s="45" t="s">
        <v>72</v>
      </c>
      <c r="C19" s="49" t="s">
        <v>71</v>
      </c>
      <c r="D19" s="43"/>
      <c r="E19" s="23"/>
      <c r="F19" s="23"/>
      <c r="G19" s="22" t="s">
        <v>103</v>
      </c>
      <c r="H19" s="46">
        <v>10164</v>
      </c>
      <c r="I19" s="26" t="s">
        <v>11</v>
      </c>
      <c r="J19" s="26" t="s">
        <v>46</v>
      </c>
    </row>
    <row r="20" spans="1:16" ht="28.55" x14ac:dyDescent="0.25">
      <c r="A20" s="19">
        <f t="shared" si="0"/>
        <v>17</v>
      </c>
      <c r="B20" s="3" t="s">
        <v>95</v>
      </c>
      <c r="C20" s="48" t="s">
        <v>146</v>
      </c>
      <c r="D20" s="40" t="s">
        <v>16</v>
      </c>
      <c r="E20" s="4" t="s">
        <v>53</v>
      </c>
      <c r="F20" s="4">
        <v>15.7</v>
      </c>
      <c r="G20" s="3" t="s">
        <v>106</v>
      </c>
      <c r="H20" s="18">
        <v>895</v>
      </c>
      <c r="I20" s="15" t="s">
        <v>11</v>
      </c>
      <c r="J20" s="13" t="s">
        <v>9</v>
      </c>
    </row>
    <row r="21" spans="1:16" ht="28.55" x14ac:dyDescent="0.25">
      <c r="A21" s="19">
        <f t="shared" si="0"/>
        <v>18</v>
      </c>
      <c r="B21" s="3" t="s">
        <v>113</v>
      </c>
      <c r="C21" s="50" t="s">
        <v>114</v>
      </c>
      <c r="D21" s="40" t="s">
        <v>115</v>
      </c>
      <c r="E21" s="4">
        <v>28</v>
      </c>
      <c r="F21" s="4"/>
      <c r="G21" s="3" t="s">
        <v>116</v>
      </c>
      <c r="H21" s="8">
        <v>23600</v>
      </c>
      <c r="I21" s="15" t="s">
        <v>11</v>
      </c>
      <c r="J21" s="4" t="s">
        <v>100</v>
      </c>
    </row>
    <row r="22" spans="1:16" ht="27.2" x14ac:dyDescent="0.25">
      <c r="A22" s="19">
        <f t="shared" si="0"/>
        <v>19</v>
      </c>
      <c r="B22" s="7" t="s">
        <v>110</v>
      </c>
      <c r="C22" s="48" t="s">
        <v>10</v>
      </c>
      <c r="D22" s="40" t="s">
        <v>17</v>
      </c>
      <c r="E22" s="4">
        <v>15</v>
      </c>
      <c r="F22" s="4"/>
      <c r="G22" s="3" t="s">
        <v>109</v>
      </c>
      <c r="H22" s="16">
        <v>22437.8</v>
      </c>
      <c r="I22" s="13" t="s">
        <v>11</v>
      </c>
      <c r="J22" s="13" t="s">
        <v>49</v>
      </c>
    </row>
    <row r="23" spans="1:16" ht="31.25" customHeight="1" x14ac:dyDescent="0.25">
      <c r="A23" s="19">
        <f t="shared" si="0"/>
        <v>20</v>
      </c>
      <c r="B23" s="7" t="s">
        <v>68</v>
      </c>
      <c r="C23" s="48" t="s">
        <v>13</v>
      </c>
      <c r="D23" s="40" t="s">
        <v>17</v>
      </c>
      <c r="E23" s="4">
        <v>13</v>
      </c>
      <c r="F23" s="4"/>
      <c r="G23" s="28" t="s">
        <v>102</v>
      </c>
      <c r="H23" s="18">
        <v>25960</v>
      </c>
      <c r="I23" s="15" t="s">
        <v>11</v>
      </c>
      <c r="J23" s="15" t="s">
        <v>14</v>
      </c>
    </row>
    <row r="24" spans="1:16" ht="26.5" customHeight="1" x14ac:dyDescent="0.25">
      <c r="A24" s="19">
        <f t="shared" si="0"/>
        <v>21</v>
      </c>
      <c r="B24" s="7" t="s">
        <v>33</v>
      </c>
      <c r="C24" s="48" t="s">
        <v>13</v>
      </c>
      <c r="D24" s="40"/>
      <c r="E24" s="4"/>
      <c r="F24" s="4"/>
      <c r="G24" s="28"/>
      <c r="H24" s="18">
        <v>11592</v>
      </c>
      <c r="I24" s="15" t="s">
        <v>11</v>
      </c>
      <c r="J24" s="15" t="s">
        <v>14</v>
      </c>
    </row>
    <row r="25" spans="1:16" ht="27.2" x14ac:dyDescent="0.25">
      <c r="A25" s="19">
        <f t="shared" si="0"/>
        <v>22</v>
      </c>
      <c r="B25" s="7" t="s">
        <v>99</v>
      </c>
      <c r="C25" s="48" t="s">
        <v>146</v>
      </c>
      <c r="D25" s="40" t="s">
        <v>17</v>
      </c>
      <c r="E25" s="4">
        <v>13</v>
      </c>
      <c r="F25" s="4">
        <v>32</v>
      </c>
      <c r="G25" s="3" t="s">
        <v>111</v>
      </c>
      <c r="H25" s="8">
        <v>2086</v>
      </c>
      <c r="I25" s="15" t="s">
        <v>11</v>
      </c>
      <c r="J25" s="13" t="s">
        <v>70</v>
      </c>
    </row>
    <row r="26" spans="1:16" ht="28.55" x14ac:dyDescent="0.25">
      <c r="A26" s="19">
        <f t="shared" si="0"/>
        <v>23</v>
      </c>
      <c r="B26" s="3" t="s">
        <v>89</v>
      </c>
      <c r="C26" s="48" t="s">
        <v>146</v>
      </c>
      <c r="D26" s="40" t="s">
        <v>51</v>
      </c>
      <c r="E26" s="4" t="s">
        <v>53</v>
      </c>
      <c r="F26" s="4">
        <v>15.7</v>
      </c>
      <c r="G26" s="3" t="s">
        <v>106</v>
      </c>
      <c r="H26" s="16">
        <v>858</v>
      </c>
      <c r="I26" s="15" t="s">
        <v>11</v>
      </c>
      <c r="J26" s="13" t="s">
        <v>9</v>
      </c>
      <c r="K26" s="37"/>
      <c r="L26" s="37"/>
      <c r="M26" s="37"/>
      <c r="N26" s="37"/>
      <c r="O26" s="38"/>
      <c r="P26" s="38"/>
    </row>
    <row r="27" spans="1:16" ht="28.55" x14ac:dyDescent="0.25">
      <c r="A27" s="19">
        <f t="shared" si="0"/>
        <v>24</v>
      </c>
      <c r="B27" s="3" t="s">
        <v>94</v>
      </c>
      <c r="C27" s="48" t="s">
        <v>146</v>
      </c>
      <c r="D27" s="42" t="s">
        <v>18</v>
      </c>
      <c r="E27" s="11" t="s">
        <v>28</v>
      </c>
      <c r="F27" s="4">
        <v>15.3</v>
      </c>
      <c r="G27" s="3" t="s">
        <v>106</v>
      </c>
      <c r="H27" s="10">
        <v>911</v>
      </c>
      <c r="I27" s="15" t="s">
        <v>11</v>
      </c>
      <c r="J27" s="13" t="s">
        <v>9</v>
      </c>
      <c r="K27" s="37"/>
      <c r="L27" s="37"/>
      <c r="M27" s="14"/>
      <c r="N27" s="14"/>
      <c r="O27" s="44"/>
      <c r="P27" s="44"/>
    </row>
    <row r="28" spans="1:16" ht="27.2" x14ac:dyDescent="0.25">
      <c r="A28" s="19">
        <f t="shared" si="0"/>
        <v>25</v>
      </c>
      <c r="B28" s="7" t="s">
        <v>98</v>
      </c>
      <c r="C28" s="48" t="s">
        <v>146</v>
      </c>
      <c r="D28" s="40" t="s">
        <v>18</v>
      </c>
      <c r="E28" s="4">
        <v>40</v>
      </c>
      <c r="F28" s="4">
        <v>15.4</v>
      </c>
      <c r="G28" s="3" t="s">
        <v>105</v>
      </c>
      <c r="H28" s="8">
        <v>842</v>
      </c>
      <c r="I28" s="15" t="s">
        <v>11</v>
      </c>
      <c r="J28" s="4" t="s">
        <v>36</v>
      </c>
    </row>
    <row r="29" spans="1:16" ht="28.55" x14ac:dyDescent="0.25">
      <c r="A29" s="19">
        <f t="shared" si="0"/>
        <v>26</v>
      </c>
      <c r="B29" s="3" t="s">
        <v>84</v>
      </c>
      <c r="C29" s="48" t="s">
        <v>146</v>
      </c>
      <c r="D29" s="40" t="s">
        <v>16</v>
      </c>
      <c r="E29" s="4">
        <v>28</v>
      </c>
      <c r="F29" s="4">
        <v>15.4</v>
      </c>
      <c r="G29" s="3" t="s">
        <v>105</v>
      </c>
      <c r="H29" s="8">
        <v>839</v>
      </c>
      <c r="I29" s="15" t="s">
        <v>11</v>
      </c>
      <c r="J29" s="4" t="s">
        <v>36</v>
      </c>
    </row>
    <row r="30" spans="1:16" ht="28.55" x14ac:dyDescent="0.25">
      <c r="A30" s="19">
        <f t="shared" si="0"/>
        <v>27</v>
      </c>
      <c r="B30" s="13" t="s">
        <v>90</v>
      </c>
      <c r="C30" s="48" t="s">
        <v>146</v>
      </c>
      <c r="D30" s="40" t="s">
        <v>16</v>
      </c>
      <c r="E30" s="4">
        <v>28</v>
      </c>
      <c r="F30" s="4">
        <v>15.7</v>
      </c>
      <c r="G30" s="3" t="s">
        <v>106</v>
      </c>
      <c r="H30" s="8">
        <v>895</v>
      </c>
      <c r="I30" s="15" t="s">
        <v>11</v>
      </c>
      <c r="J30" s="4" t="s">
        <v>36</v>
      </c>
    </row>
  </sheetData>
  <autoFilter ref="A3:J25" xr:uid="{4955A3B7-3992-4F48-AB63-0B7F954D4E8B}"/>
  <sortState xmlns:xlrd2="http://schemas.microsoft.com/office/spreadsheetml/2017/richdata2" ref="A4:J30">
    <sortCondition ref="C4:C30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opLeftCell="A11" zoomScaleNormal="100" zoomScaleSheetLayoutView="75" workbookViewId="0">
      <selection activeCell="C23" sqref="C23:C28"/>
    </sheetView>
  </sheetViews>
  <sheetFormatPr defaultRowHeight="14.3" x14ac:dyDescent="0.25"/>
  <cols>
    <col min="1" max="1" width="4" customWidth="1"/>
    <col min="2" max="2" width="10.125" bestFit="1" customWidth="1"/>
    <col min="3" max="3" width="20" customWidth="1"/>
    <col min="4" max="4" width="11.625" customWidth="1"/>
    <col min="5" max="5" width="6.375" style="6" customWidth="1"/>
    <col min="6" max="6" width="10.375" style="6" customWidth="1"/>
    <col min="7" max="7" width="8.875" hidden="1" customWidth="1"/>
    <col min="8" max="8" width="12" style="25" customWidth="1"/>
    <col min="9" max="9" width="21.25" style="6" customWidth="1"/>
    <col min="10" max="10" width="15.5" style="6" customWidth="1"/>
    <col min="11" max="11" width="4.875" customWidth="1"/>
    <col min="12" max="12" width="8.875" customWidth="1"/>
  </cols>
  <sheetData>
    <row r="1" spans="1:12" ht="26.5" customHeight="1" x14ac:dyDescent="0.2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</row>
    <row r="3" spans="1:12" ht="36.700000000000003" x14ac:dyDescent="0.25">
      <c r="A3" s="17" t="s">
        <v>6</v>
      </c>
      <c r="B3" s="1" t="s">
        <v>1</v>
      </c>
      <c r="C3" s="20" t="s">
        <v>0</v>
      </c>
      <c r="D3" s="5" t="s">
        <v>2</v>
      </c>
      <c r="E3" s="5" t="s">
        <v>3</v>
      </c>
      <c r="F3" s="5" t="s">
        <v>4</v>
      </c>
      <c r="G3" s="2" t="s">
        <v>5</v>
      </c>
      <c r="H3" s="27" t="s">
        <v>145</v>
      </c>
      <c r="I3" s="5" t="s">
        <v>7</v>
      </c>
      <c r="J3" s="5" t="s">
        <v>8</v>
      </c>
    </row>
    <row r="4" spans="1:12" ht="42.8" x14ac:dyDescent="0.25">
      <c r="A4" s="17">
        <v>1</v>
      </c>
      <c r="B4" s="3" t="s">
        <v>93</v>
      </c>
      <c r="C4" s="48" t="s">
        <v>146</v>
      </c>
      <c r="D4" s="40" t="s">
        <v>18</v>
      </c>
      <c r="E4" s="4" t="s">
        <v>31</v>
      </c>
      <c r="F4" s="21">
        <v>15.7</v>
      </c>
      <c r="G4" s="3" t="s">
        <v>106</v>
      </c>
      <c r="H4" s="8">
        <v>857</v>
      </c>
      <c r="I4" s="15" t="s">
        <v>11</v>
      </c>
      <c r="J4" s="4" t="s">
        <v>36</v>
      </c>
    </row>
    <row r="5" spans="1:12" ht="42.8" x14ac:dyDescent="0.25">
      <c r="A5" s="17">
        <f>A4+1</f>
        <v>2</v>
      </c>
      <c r="B5" s="3" t="s">
        <v>80</v>
      </c>
      <c r="C5" s="48" t="s">
        <v>146</v>
      </c>
      <c r="D5" s="40" t="s">
        <v>18</v>
      </c>
      <c r="E5" s="4">
        <v>40</v>
      </c>
      <c r="F5" s="4">
        <v>36.200000000000003</v>
      </c>
      <c r="G5" s="3" t="s">
        <v>105</v>
      </c>
      <c r="H5" s="8">
        <v>2346.5</v>
      </c>
      <c r="I5" s="15" t="s">
        <v>11</v>
      </c>
      <c r="J5" s="13" t="s">
        <v>9</v>
      </c>
    </row>
    <row r="6" spans="1:12" ht="42.8" x14ac:dyDescent="0.25">
      <c r="A6" s="17">
        <f t="shared" ref="A6:A28" si="0">A5+1</f>
        <v>3</v>
      </c>
      <c r="B6" s="3" t="s">
        <v>92</v>
      </c>
      <c r="C6" s="48" t="s">
        <v>146</v>
      </c>
      <c r="D6" s="40" t="s">
        <v>18</v>
      </c>
      <c r="E6" s="4" t="s">
        <v>31</v>
      </c>
      <c r="F6" s="4">
        <v>16</v>
      </c>
      <c r="G6" s="3" t="s">
        <v>106</v>
      </c>
      <c r="H6" s="8">
        <v>838</v>
      </c>
      <c r="I6" s="15" t="s">
        <v>11</v>
      </c>
      <c r="J6" s="13" t="s">
        <v>56</v>
      </c>
    </row>
    <row r="7" spans="1:12" ht="40.75" x14ac:dyDescent="0.25">
      <c r="A7" s="17">
        <f t="shared" si="0"/>
        <v>4</v>
      </c>
      <c r="B7" s="7" t="s">
        <v>104</v>
      </c>
      <c r="C7" s="48" t="s">
        <v>146</v>
      </c>
      <c r="D7" s="40" t="s">
        <v>17</v>
      </c>
      <c r="E7" s="4">
        <v>21</v>
      </c>
      <c r="F7" s="4">
        <v>60.5</v>
      </c>
      <c r="G7" s="3" t="s">
        <v>108</v>
      </c>
      <c r="H7" s="10">
        <v>10779.49</v>
      </c>
      <c r="I7" s="15" t="s">
        <v>11</v>
      </c>
      <c r="J7" s="4" t="s">
        <v>25</v>
      </c>
    </row>
    <row r="8" spans="1:12" ht="42.8" x14ac:dyDescent="0.25">
      <c r="A8" s="17">
        <f t="shared" si="0"/>
        <v>5</v>
      </c>
      <c r="B8" s="3" t="s">
        <v>91</v>
      </c>
      <c r="C8" s="48" t="s">
        <v>146</v>
      </c>
      <c r="D8" s="40" t="s">
        <v>51</v>
      </c>
      <c r="E8" s="4" t="s">
        <v>53</v>
      </c>
      <c r="F8" s="4">
        <v>15.6</v>
      </c>
      <c r="G8" s="3" t="s">
        <v>106</v>
      </c>
      <c r="H8" s="8">
        <v>817.19</v>
      </c>
      <c r="I8" s="15" t="s">
        <v>11</v>
      </c>
      <c r="J8" s="13" t="s">
        <v>9</v>
      </c>
      <c r="K8" s="21"/>
      <c r="L8" s="29"/>
    </row>
    <row r="9" spans="1:12" ht="78.150000000000006" x14ac:dyDescent="0.25">
      <c r="A9" s="17">
        <f t="shared" si="0"/>
        <v>6</v>
      </c>
      <c r="B9" s="7" t="s">
        <v>101</v>
      </c>
      <c r="C9" s="48" t="s">
        <v>76</v>
      </c>
      <c r="D9" s="40" t="s">
        <v>17</v>
      </c>
      <c r="E9" s="4">
        <v>21</v>
      </c>
      <c r="F9" s="4">
        <v>155.19999999999999</v>
      </c>
      <c r="G9" s="3" t="s">
        <v>96</v>
      </c>
      <c r="H9" s="10">
        <v>8157</v>
      </c>
      <c r="I9" s="15" t="s">
        <v>11</v>
      </c>
      <c r="J9" s="4" t="s">
        <v>25</v>
      </c>
    </row>
    <row r="10" spans="1:12" ht="27.2" x14ac:dyDescent="0.25">
      <c r="A10" s="17">
        <f t="shared" si="0"/>
        <v>7</v>
      </c>
      <c r="B10" s="7" t="s">
        <v>67</v>
      </c>
      <c r="C10" s="48" t="s">
        <v>44</v>
      </c>
      <c r="D10" s="40"/>
      <c r="E10" s="4"/>
      <c r="F10" s="4"/>
      <c r="G10" s="3" t="s">
        <v>103</v>
      </c>
      <c r="H10" s="12">
        <v>11781</v>
      </c>
      <c r="I10" s="15" t="s">
        <v>11</v>
      </c>
      <c r="J10" s="15" t="s">
        <v>12</v>
      </c>
    </row>
    <row r="11" spans="1:12" ht="46.9" x14ac:dyDescent="0.25">
      <c r="A11" s="17">
        <f t="shared" si="0"/>
        <v>8</v>
      </c>
      <c r="B11" s="7" t="s">
        <v>21</v>
      </c>
      <c r="C11" s="48" t="s">
        <v>15</v>
      </c>
      <c r="D11" s="42" t="s">
        <v>16</v>
      </c>
      <c r="E11" s="13">
        <v>12</v>
      </c>
      <c r="F11" s="4"/>
      <c r="G11" s="3" t="s">
        <v>103</v>
      </c>
      <c r="H11" s="10">
        <v>20000</v>
      </c>
      <c r="I11" s="15" t="s">
        <v>11</v>
      </c>
      <c r="J11" s="15" t="s">
        <v>12</v>
      </c>
    </row>
    <row r="12" spans="1:12" ht="42.8" x14ac:dyDescent="0.25">
      <c r="A12" s="17">
        <f t="shared" si="0"/>
        <v>9</v>
      </c>
      <c r="B12" s="7" t="s">
        <v>86</v>
      </c>
      <c r="C12" s="48" t="s">
        <v>45</v>
      </c>
      <c r="D12" s="40"/>
      <c r="E12" s="4"/>
      <c r="F12" s="4"/>
      <c r="G12" s="3" t="s">
        <v>103</v>
      </c>
      <c r="H12" s="16">
        <v>12936</v>
      </c>
      <c r="I12" s="13" t="s">
        <v>11</v>
      </c>
      <c r="J12" s="13" t="s">
        <v>46</v>
      </c>
    </row>
    <row r="13" spans="1:12" ht="42.8" x14ac:dyDescent="0.25">
      <c r="A13" s="17">
        <f t="shared" si="0"/>
        <v>10</v>
      </c>
      <c r="B13" s="3" t="s">
        <v>82</v>
      </c>
      <c r="C13" s="48" t="s">
        <v>50</v>
      </c>
      <c r="D13" s="40" t="s">
        <v>17</v>
      </c>
      <c r="E13" s="4">
        <v>23</v>
      </c>
      <c r="F13" s="4">
        <v>200</v>
      </c>
      <c r="G13" s="47" t="s">
        <v>96</v>
      </c>
      <c r="H13" s="8">
        <v>4588</v>
      </c>
      <c r="I13" s="15" t="s">
        <v>11</v>
      </c>
      <c r="J13" s="15" t="s">
        <v>40</v>
      </c>
    </row>
    <row r="14" spans="1:12" ht="42.8" x14ac:dyDescent="0.25">
      <c r="A14" s="17">
        <f t="shared" si="0"/>
        <v>11</v>
      </c>
      <c r="B14" s="3" t="s">
        <v>81</v>
      </c>
      <c r="C14" s="48" t="s">
        <v>39</v>
      </c>
      <c r="D14" s="40" t="s">
        <v>18</v>
      </c>
      <c r="E14" s="4" t="s">
        <v>31</v>
      </c>
      <c r="F14" s="4">
        <v>21</v>
      </c>
      <c r="G14" s="3" t="s">
        <v>105</v>
      </c>
      <c r="H14" s="8">
        <v>5010</v>
      </c>
      <c r="I14" s="15" t="s">
        <v>11</v>
      </c>
      <c r="J14" s="15" t="s">
        <v>40</v>
      </c>
    </row>
    <row r="15" spans="1:12" ht="42.8" x14ac:dyDescent="0.25">
      <c r="A15" s="17">
        <f t="shared" si="0"/>
        <v>12</v>
      </c>
      <c r="B15" s="3" t="s">
        <v>87</v>
      </c>
      <c r="C15" s="50" t="s">
        <v>88</v>
      </c>
      <c r="D15" s="40" t="s">
        <v>17</v>
      </c>
      <c r="E15" s="4">
        <v>21</v>
      </c>
      <c r="F15" s="4">
        <v>145.9</v>
      </c>
      <c r="G15" s="3" t="s">
        <v>107</v>
      </c>
      <c r="H15" s="16">
        <v>35369</v>
      </c>
      <c r="I15" s="15" t="s">
        <v>11</v>
      </c>
      <c r="J15" s="4" t="s">
        <v>25</v>
      </c>
    </row>
    <row r="16" spans="1:12" ht="28.55" x14ac:dyDescent="0.25">
      <c r="A16" s="17">
        <f t="shared" si="0"/>
        <v>13</v>
      </c>
      <c r="B16" s="7" t="s">
        <v>139</v>
      </c>
      <c r="C16" s="48" t="s">
        <v>61</v>
      </c>
      <c r="D16" s="42" t="s">
        <v>17</v>
      </c>
      <c r="E16" s="13">
        <v>21</v>
      </c>
      <c r="F16" s="24"/>
      <c r="G16" s="3" t="s">
        <v>96</v>
      </c>
      <c r="H16" s="30">
        <v>20000</v>
      </c>
      <c r="I16" s="15" t="s">
        <v>11</v>
      </c>
      <c r="J16" s="13" t="s">
        <v>62</v>
      </c>
    </row>
    <row r="17" spans="1:14" ht="40.75" x14ac:dyDescent="0.25">
      <c r="A17" s="17">
        <f t="shared" si="0"/>
        <v>14</v>
      </c>
      <c r="B17" s="7" t="s">
        <v>138</v>
      </c>
      <c r="C17" s="48" t="s">
        <v>61</v>
      </c>
      <c r="D17" s="42" t="s">
        <v>17</v>
      </c>
      <c r="E17" s="13">
        <v>15</v>
      </c>
      <c r="F17" s="24"/>
      <c r="G17" s="3" t="s">
        <v>66</v>
      </c>
      <c r="H17" s="30">
        <v>12095</v>
      </c>
      <c r="I17" s="15" t="s">
        <v>11</v>
      </c>
      <c r="J17" s="13" t="s">
        <v>62</v>
      </c>
    </row>
    <row r="18" spans="1:14" ht="42.8" x14ac:dyDescent="0.25">
      <c r="A18" s="17">
        <f t="shared" si="0"/>
        <v>15</v>
      </c>
      <c r="B18" s="45" t="s">
        <v>72</v>
      </c>
      <c r="C18" s="49" t="s">
        <v>71</v>
      </c>
      <c r="D18" s="43"/>
      <c r="E18" s="23"/>
      <c r="F18" s="23"/>
      <c r="G18" s="22" t="s">
        <v>103</v>
      </c>
      <c r="H18" s="46">
        <v>10164</v>
      </c>
      <c r="I18" s="26" t="s">
        <v>11</v>
      </c>
      <c r="J18" s="26" t="s">
        <v>46</v>
      </c>
    </row>
    <row r="19" spans="1:14" ht="42.8" x14ac:dyDescent="0.25">
      <c r="A19" s="17">
        <f t="shared" si="0"/>
        <v>16</v>
      </c>
      <c r="B19" s="3" t="s">
        <v>95</v>
      </c>
      <c r="C19" s="48" t="s">
        <v>146</v>
      </c>
      <c r="D19" s="40" t="s">
        <v>16</v>
      </c>
      <c r="E19" s="4" t="s">
        <v>53</v>
      </c>
      <c r="F19" s="4">
        <v>15.7</v>
      </c>
      <c r="G19" s="3" t="s">
        <v>106</v>
      </c>
      <c r="H19" s="18">
        <v>860</v>
      </c>
      <c r="I19" s="15" t="s">
        <v>11</v>
      </c>
      <c r="J19" s="13" t="s">
        <v>9</v>
      </c>
    </row>
    <row r="20" spans="1:14" ht="31.25" x14ac:dyDescent="0.25">
      <c r="A20" s="17">
        <f t="shared" si="0"/>
        <v>17</v>
      </c>
      <c r="B20" s="7" t="s">
        <v>110</v>
      </c>
      <c r="C20" s="48" t="s">
        <v>10</v>
      </c>
      <c r="D20" s="40" t="s">
        <v>17</v>
      </c>
      <c r="E20" s="4">
        <v>15</v>
      </c>
      <c r="F20" s="4"/>
      <c r="G20" s="3" t="s">
        <v>109</v>
      </c>
      <c r="H20" s="16">
        <v>22437.8</v>
      </c>
      <c r="I20" s="13" t="s">
        <v>11</v>
      </c>
      <c r="J20" s="13" t="s">
        <v>49</v>
      </c>
    </row>
    <row r="21" spans="1:14" ht="40.75" x14ac:dyDescent="0.25">
      <c r="A21" s="17">
        <f t="shared" si="0"/>
        <v>18</v>
      </c>
      <c r="B21" s="7" t="s">
        <v>68</v>
      </c>
      <c r="C21" s="48" t="s">
        <v>13</v>
      </c>
      <c r="D21" s="40" t="s">
        <v>17</v>
      </c>
      <c r="E21" s="4">
        <v>13</v>
      </c>
      <c r="F21" s="4"/>
      <c r="G21" s="28" t="s">
        <v>102</v>
      </c>
      <c r="H21" s="18">
        <v>25960</v>
      </c>
      <c r="I21" s="15" t="s">
        <v>11</v>
      </c>
      <c r="J21" s="15" t="s">
        <v>14</v>
      </c>
    </row>
    <row r="22" spans="1:14" ht="40.75" x14ac:dyDescent="0.25">
      <c r="A22" s="17">
        <f t="shared" si="0"/>
        <v>19</v>
      </c>
      <c r="B22" s="7" t="s">
        <v>33</v>
      </c>
      <c r="C22" s="48" t="s">
        <v>13</v>
      </c>
      <c r="D22" s="40"/>
      <c r="E22" s="4"/>
      <c r="F22" s="4"/>
      <c r="G22" s="28"/>
      <c r="H22" s="18">
        <v>11592</v>
      </c>
      <c r="I22" s="15" t="s">
        <v>11</v>
      </c>
      <c r="J22" s="15" t="s">
        <v>14</v>
      </c>
    </row>
    <row r="23" spans="1:14" ht="29.25" customHeight="1" x14ac:dyDescent="0.25">
      <c r="A23" s="17">
        <f t="shared" si="0"/>
        <v>20</v>
      </c>
      <c r="B23" s="7" t="s">
        <v>99</v>
      </c>
      <c r="C23" s="48" t="s">
        <v>146</v>
      </c>
      <c r="D23" s="40" t="s">
        <v>17</v>
      </c>
      <c r="E23" s="4">
        <v>13</v>
      </c>
      <c r="F23" s="4">
        <v>32</v>
      </c>
      <c r="G23" s="3" t="s">
        <v>111</v>
      </c>
      <c r="H23" s="8">
        <v>2005</v>
      </c>
      <c r="I23" s="15" t="s">
        <v>11</v>
      </c>
      <c r="J23" s="13" t="s">
        <v>70</v>
      </c>
    </row>
    <row r="24" spans="1:14" ht="42.8" x14ac:dyDescent="0.25">
      <c r="A24" s="17">
        <f t="shared" si="0"/>
        <v>21</v>
      </c>
      <c r="B24" s="3" t="s">
        <v>89</v>
      </c>
      <c r="C24" s="48" t="s">
        <v>146</v>
      </c>
      <c r="D24" s="40" t="s">
        <v>51</v>
      </c>
      <c r="E24" s="4" t="s">
        <v>53</v>
      </c>
      <c r="F24" s="4">
        <v>15.7</v>
      </c>
      <c r="G24" s="3" t="s">
        <v>106</v>
      </c>
      <c r="H24" s="16">
        <v>824.9</v>
      </c>
      <c r="I24" s="15" t="s">
        <v>11</v>
      </c>
      <c r="J24" s="13" t="s">
        <v>9</v>
      </c>
    </row>
    <row r="25" spans="1:14" ht="42.8" x14ac:dyDescent="0.25">
      <c r="A25" s="17">
        <f t="shared" si="0"/>
        <v>22</v>
      </c>
      <c r="B25" s="3" t="s">
        <v>94</v>
      </c>
      <c r="C25" s="48" t="s">
        <v>146</v>
      </c>
      <c r="D25" s="42" t="s">
        <v>18</v>
      </c>
      <c r="E25" s="11" t="s">
        <v>28</v>
      </c>
      <c r="F25" s="4">
        <v>15.3</v>
      </c>
      <c r="G25" s="3" t="s">
        <v>106</v>
      </c>
      <c r="H25" s="10">
        <v>876</v>
      </c>
      <c r="I25" s="15" t="s">
        <v>11</v>
      </c>
      <c r="J25" s="13" t="s">
        <v>9</v>
      </c>
      <c r="K25" s="37"/>
      <c r="L25" s="37"/>
      <c r="M25" s="37"/>
      <c r="N25" s="37"/>
    </row>
    <row r="26" spans="1:14" ht="27.2" x14ac:dyDescent="0.25">
      <c r="A26" s="17">
        <f t="shared" si="0"/>
        <v>23</v>
      </c>
      <c r="B26" s="7" t="s">
        <v>98</v>
      </c>
      <c r="C26" s="48" t="s">
        <v>146</v>
      </c>
      <c r="D26" s="40" t="s">
        <v>18</v>
      </c>
      <c r="E26" s="4">
        <v>40</v>
      </c>
      <c r="F26" s="4">
        <v>15.4</v>
      </c>
      <c r="G26" s="3" t="s">
        <v>105</v>
      </c>
      <c r="H26" s="8">
        <v>809.42</v>
      </c>
      <c r="I26" s="15" t="s">
        <v>11</v>
      </c>
      <c r="J26" s="4" t="s">
        <v>36</v>
      </c>
    </row>
    <row r="27" spans="1:14" ht="42.8" x14ac:dyDescent="0.25">
      <c r="A27" s="17">
        <f t="shared" si="0"/>
        <v>24</v>
      </c>
      <c r="B27" s="3" t="s">
        <v>84</v>
      </c>
      <c r="C27" s="48" t="s">
        <v>146</v>
      </c>
      <c r="D27" s="40" t="s">
        <v>16</v>
      </c>
      <c r="E27" s="4">
        <v>28</v>
      </c>
      <c r="F27" s="4">
        <v>15.4</v>
      </c>
      <c r="G27" s="3" t="s">
        <v>105</v>
      </c>
      <c r="H27" s="8">
        <v>806.34</v>
      </c>
      <c r="I27" s="15" t="s">
        <v>11</v>
      </c>
      <c r="J27" s="4" t="s">
        <v>36</v>
      </c>
    </row>
    <row r="28" spans="1:14" ht="42.8" x14ac:dyDescent="0.25">
      <c r="A28" s="17">
        <f t="shared" si="0"/>
        <v>25</v>
      </c>
      <c r="B28" s="13" t="s">
        <v>90</v>
      </c>
      <c r="C28" s="48" t="s">
        <v>146</v>
      </c>
      <c r="D28" s="40" t="s">
        <v>16</v>
      </c>
      <c r="E28" s="4">
        <v>28</v>
      </c>
      <c r="F28" s="4">
        <v>15.7</v>
      </c>
      <c r="G28" s="3" t="s">
        <v>106</v>
      </c>
      <c r="H28" s="8">
        <v>860</v>
      </c>
      <c r="I28" s="15" t="s">
        <v>11</v>
      </c>
      <c r="J28" s="4" t="s">
        <v>36</v>
      </c>
    </row>
    <row r="29" spans="1:14" ht="16.3" x14ac:dyDescent="0.3">
      <c r="C29" s="51"/>
    </row>
  </sheetData>
  <autoFilter ref="A3:J28" xr:uid="{00000000-0001-0000-0000-000000000000}"/>
  <sortState xmlns:xlrd2="http://schemas.microsoft.com/office/spreadsheetml/2017/richdata2" ref="A4:J29">
    <sortCondition ref="C4:C29"/>
  </sortState>
  <mergeCells count="1">
    <mergeCell ref="A1:J1"/>
  </mergeCells>
  <pageMargins left="0.11811023622047245" right="0.11811023622047245" top="0.35433070866141736" bottom="0.35433070866141736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Normal="100" zoomScaleSheetLayoutView="75" workbookViewId="0">
      <selection activeCell="C30" sqref="C30:C35"/>
    </sheetView>
  </sheetViews>
  <sheetFormatPr defaultColWidth="9.125" defaultRowHeight="14.3" x14ac:dyDescent="0.25"/>
  <cols>
    <col min="1" max="1" width="4" customWidth="1"/>
    <col min="2" max="2" width="16.125" customWidth="1"/>
    <col min="3" max="3" width="20" customWidth="1"/>
    <col min="4" max="4" width="11.625" style="6" customWidth="1"/>
    <col min="5" max="5" width="6.375" style="6" customWidth="1"/>
    <col min="6" max="6" width="10.375" style="6" customWidth="1"/>
    <col min="7" max="7" width="8.875" hidden="1" customWidth="1"/>
    <col min="8" max="8" width="9.875" style="25" customWidth="1"/>
    <col min="9" max="9" width="17.875" style="6" customWidth="1"/>
    <col min="10" max="10" width="24.75" style="6" customWidth="1"/>
    <col min="11" max="11" width="12.375" customWidth="1"/>
    <col min="12" max="12" width="8.875" customWidth="1"/>
  </cols>
  <sheetData>
    <row r="1" spans="1:10" ht="29.9" customHeight="1" x14ac:dyDescent="0.2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48.9" x14ac:dyDescent="0.25">
      <c r="A3" s="17" t="s">
        <v>6</v>
      </c>
      <c r="B3" s="1" t="s">
        <v>1</v>
      </c>
      <c r="C3" s="20" t="s">
        <v>0</v>
      </c>
      <c r="D3" s="5" t="s">
        <v>2</v>
      </c>
      <c r="E3" s="5" t="s">
        <v>3</v>
      </c>
      <c r="F3" s="5" t="s">
        <v>4</v>
      </c>
      <c r="G3" s="2" t="s">
        <v>5</v>
      </c>
      <c r="H3" s="27" t="s">
        <v>145</v>
      </c>
      <c r="I3" s="5" t="s">
        <v>7</v>
      </c>
      <c r="J3" s="5" t="s">
        <v>8</v>
      </c>
    </row>
    <row r="4" spans="1:10" ht="28.55" x14ac:dyDescent="0.25">
      <c r="A4" s="9">
        <v>1</v>
      </c>
      <c r="B4" s="3" t="s">
        <v>93</v>
      </c>
      <c r="C4" s="48" t="s">
        <v>146</v>
      </c>
      <c r="D4" s="40" t="s">
        <v>18</v>
      </c>
      <c r="E4" s="4" t="s">
        <v>31</v>
      </c>
      <c r="F4" s="21">
        <v>15.7</v>
      </c>
      <c r="G4" s="3" t="s">
        <v>106</v>
      </c>
      <c r="H4" s="8">
        <v>822.05</v>
      </c>
      <c r="I4" s="15" t="s">
        <v>11</v>
      </c>
      <c r="J4" s="4" t="s">
        <v>36</v>
      </c>
    </row>
    <row r="5" spans="1:10" ht="28.55" x14ac:dyDescent="0.25">
      <c r="A5" s="9">
        <f>A4+1</f>
        <v>2</v>
      </c>
      <c r="B5" s="3" t="s">
        <v>80</v>
      </c>
      <c r="C5" s="48" t="s">
        <v>146</v>
      </c>
      <c r="D5" s="40" t="s">
        <v>18</v>
      </c>
      <c r="E5" s="4">
        <v>40</v>
      </c>
      <c r="F5" s="4">
        <v>36.200000000000003</v>
      </c>
      <c r="G5" s="3" t="s">
        <v>105</v>
      </c>
      <c r="H5" s="8">
        <v>2346.5</v>
      </c>
      <c r="I5" s="15" t="s">
        <v>11</v>
      </c>
      <c r="J5" s="13" t="s">
        <v>9</v>
      </c>
    </row>
    <row r="6" spans="1:10" ht="28.55" x14ac:dyDescent="0.25">
      <c r="A6" s="9">
        <f t="shared" ref="A6:A35" si="0">A5+1</f>
        <v>3</v>
      </c>
      <c r="B6" s="3" t="s">
        <v>92</v>
      </c>
      <c r="C6" s="48" t="s">
        <v>146</v>
      </c>
      <c r="D6" s="40" t="s">
        <v>18</v>
      </c>
      <c r="E6" s="4" t="s">
        <v>31</v>
      </c>
      <c r="F6" s="4">
        <v>16</v>
      </c>
      <c r="G6" s="3" t="s">
        <v>106</v>
      </c>
      <c r="H6" s="8">
        <v>803.2</v>
      </c>
      <c r="I6" s="15" t="s">
        <v>11</v>
      </c>
      <c r="J6" s="13" t="s">
        <v>56</v>
      </c>
    </row>
    <row r="7" spans="1:10" ht="50.95" customHeight="1" x14ac:dyDescent="0.25">
      <c r="A7" s="9">
        <f t="shared" si="0"/>
        <v>4</v>
      </c>
      <c r="B7" s="7" t="s">
        <v>42</v>
      </c>
      <c r="C7" s="48" t="s">
        <v>146</v>
      </c>
      <c r="D7" s="40" t="s">
        <v>16</v>
      </c>
      <c r="E7" s="4">
        <v>22</v>
      </c>
      <c r="F7" s="4"/>
      <c r="G7" s="3" t="s">
        <v>130</v>
      </c>
      <c r="H7" s="30">
        <v>10639</v>
      </c>
      <c r="I7" s="15" t="s">
        <v>11</v>
      </c>
      <c r="J7" s="15" t="s">
        <v>40</v>
      </c>
    </row>
    <row r="8" spans="1:10" ht="28.55" x14ac:dyDescent="0.25">
      <c r="A8" s="9">
        <f t="shared" si="0"/>
        <v>5</v>
      </c>
      <c r="B8" s="3" t="s">
        <v>85</v>
      </c>
      <c r="C8" s="48" t="s">
        <v>146</v>
      </c>
      <c r="D8" s="40" t="s">
        <v>17</v>
      </c>
      <c r="E8" s="4">
        <v>21</v>
      </c>
      <c r="F8" s="4">
        <v>145.9</v>
      </c>
      <c r="G8" s="3" t="s">
        <v>135</v>
      </c>
      <c r="H8" s="16">
        <v>35368</v>
      </c>
      <c r="I8" s="15" t="s">
        <v>11</v>
      </c>
      <c r="J8" s="4" t="s">
        <v>25</v>
      </c>
    </row>
    <row r="9" spans="1:10" ht="28.55" x14ac:dyDescent="0.25">
      <c r="A9" s="9">
        <f t="shared" si="0"/>
        <v>6</v>
      </c>
      <c r="B9" s="7" t="s">
        <v>55</v>
      </c>
      <c r="C9" s="48" t="s">
        <v>146</v>
      </c>
      <c r="D9" s="40" t="s">
        <v>17</v>
      </c>
      <c r="E9" s="4">
        <v>21</v>
      </c>
      <c r="F9" s="4">
        <v>288</v>
      </c>
      <c r="G9" s="3" t="s">
        <v>132</v>
      </c>
      <c r="H9" s="8">
        <v>15000</v>
      </c>
      <c r="I9" s="15" t="s">
        <v>11</v>
      </c>
      <c r="J9" s="15" t="s">
        <v>40</v>
      </c>
    </row>
    <row r="10" spans="1:10" ht="28.55" x14ac:dyDescent="0.25">
      <c r="A10" s="9">
        <f t="shared" si="0"/>
        <v>7</v>
      </c>
      <c r="B10" s="3" t="s">
        <v>78</v>
      </c>
      <c r="C10" s="48" t="s">
        <v>146</v>
      </c>
      <c r="D10" s="40" t="s">
        <v>17</v>
      </c>
      <c r="E10" s="4">
        <v>21</v>
      </c>
      <c r="F10" s="4">
        <v>60.5</v>
      </c>
      <c r="G10" s="3" t="s">
        <v>79</v>
      </c>
      <c r="H10" s="10">
        <v>10779.49</v>
      </c>
      <c r="I10" s="15" t="s">
        <v>11</v>
      </c>
      <c r="J10" s="4" t="s">
        <v>25</v>
      </c>
    </row>
    <row r="11" spans="1:10" ht="28.55" x14ac:dyDescent="0.25">
      <c r="A11" s="9">
        <f t="shared" si="0"/>
        <v>8</v>
      </c>
      <c r="B11" s="3" t="s">
        <v>74</v>
      </c>
      <c r="C11" s="48" t="s">
        <v>146</v>
      </c>
      <c r="D11" s="40" t="s">
        <v>18</v>
      </c>
      <c r="E11" s="4">
        <v>14</v>
      </c>
      <c r="F11" s="4">
        <v>15.6</v>
      </c>
      <c r="G11" s="3" t="s">
        <v>66</v>
      </c>
      <c r="H11" s="16">
        <v>818.9</v>
      </c>
      <c r="I11" s="15" t="s">
        <v>11</v>
      </c>
      <c r="J11" s="13" t="s">
        <v>9</v>
      </c>
    </row>
    <row r="12" spans="1:10" ht="28.55" x14ac:dyDescent="0.25">
      <c r="A12" s="9">
        <f t="shared" si="0"/>
        <v>9</v>
      </c>
      <c r="B12" s="3" t="s">
        <v>91</v>
      </c>
      <c r="C12" s="48" t="s">
        <v>146</v>
      </c>
      <c r="D12" s="40" t="s">
        <v>51</v>
      </c>
      <c r="E12" s="4" t="s">
        <v>53</v>
      </c>
      <c r="F12" s="4">
        <v>15.6</v>
      </c>
      <c r="G12" s="3" t="s">
        <v>106</v>
      </c>
      <c r="H12" s="8">
        <v>817.19</v>
      </c>
      <c r="I12" s="15" t="s">
        <v>11</v>
      </c>
      <c r="J12" s="13" t="s">
        <v>9</v>
      </c>
    </row>
    <row r="13" spans="1:10" ht="78.150000000000006" x14ac:dyDescent="0.25">
      <c r="A13" s="9">
        <f t="shared" si="0"/>
        <v>10</v>
      </c>
      <c r="B13" s="3" t="s">
        <v>75</v>
      </c>
      <c r="C13" s="49" t="s">
        <v>76</v>
      </c>
      <c r="D13" s="40" t="s">
        <v>17</v>
      </c>
      <c r="E13" s="4">
        <v>21</v>
      </c>
      <c r="F13" s="4">
        <v>155.19999999999999</v>
      </c>
      <c r="G13" s="3" t="s">
        <v>77</v>
      </c>
      <c r="H13" s="8">
        <v>8157</v>
      </c>
      <c r="I13" s="15" t="s">
        <v>11</v>
      </c>
      <c r="J13" s="4" t="s">
        <v>25</v>
      </c>
    </row>
    <row r="14" spans="1:10" ht="28.55" x14ac:dyDescent="0.25">
      <c r="A14" s="9">
        <f t="shared" si="0"/>
        <v>11</v>
      </c>
      <c r="B14" s="7" t="s">
        <v>64</v>
      </c>
      <c r="C14" s="48" t="s">
        <v>24</v>
      </c>
      <c r="D14" s="40" t="s">
        <v>17</v>
      </c>
      <c r="E14" s="4">
        <v>21</v>
      </c>
      <c r="F14" s="4">
        <v>155.19999999999999</v>
      </c>
      <c r="G14" s="3" t="s">
        <v>65</v>
      </c>
      <c r="H14" s="8">
        <v>10052</v>
      </c>
      <c r="I14" s="15" t="s">
        <v>11</v>
      </c>
      <c r="J14" s="4" t="s">
        <v>25</v>
      </c>
    </row>
    <row r="15" spans="1:10" ht="27.2" x14ac:dyDescent="0.25">
      <c r="A15" s="9">
        <f t="shared" si="0"/>
        <v>12</v>
      </c>
      <c r="B15" s="7" t="s">
        <v>67</v>
      </c>
      <c r="C15" s="48" t="s">
        <v>44</v>
      </c>
      <c r="D15" s="40"/>
      <c r="E15" s="4"/>
      <c r="F15" s="4"/>
      <c r="G15" s="3" t="s">
        <v>103</v>
      </c>
      <c r="H15" s="12">
        <v>11781</v>
      </c>
      <c r="I15" s="15" t="s">
        <v>11</v>
      </c>
      <c r="J15" s="15" t="s">
        <v>12</v>
      </c>
    </row>
    <row r="16" spans="1:10" ht="46.9" x14ac:dyDescent="0.25">
      <c r="A16" s="9">
        <f t="shared" si="0"/>
        <v>13</v>
      </c>
      <c r="B16" s="7" t="s">
        <v>21</v>
      </c>
      <c r="C16" s="48" t="s">
        <v>15</v>
      </c>
      <c r="D16" s="42" t="s">
        <v>16</v>
      </c>
      <c r="E16" s="13">
        <v>12</v>
      </c>
      <c r="F16" s="4"/>
      <c r="G16" s="3" t="s">
        <v>103</v>
      </c>
      <c r="H16" s="10">
        <v>21064</v>
      </c>
      <c r="I16" s="15" t="s">
        <v>11</v>
      </c>
      <c r="J16" s="15" t="s">
        <v>12</v>
      </c>
    </row>
    <row r="17" spans="1:16" ht="47.4" customHeight="1" x14ac:dyDescent="0.25">
      <c r="A17" s="9">
        <f t="shared" si="0"/>
        <v>14</v>
      </c>
      <c r="B17" s="7" t="s">
        <v>86</v>
      </c>
      <c r="C17" s="48" t="s">
        <v>45</v>
      </c>
      <c r="D17" s="40"/>
      <c r="E17" s="4"/>
      <c r="F17" s="4"/>
      <c r="G17" s="3" t="s">
        <v>103</v>
      </c>
      <c r="H17" s="16">
        <v>12936</v>
      </c>
      <c r="I17" s="13" t="s">
        <v>11</v>
      </c>
      <c r="J17" s="13" t="s">
        <v>46</v>
      </c>
    </row>
    <row r="18" spans="1:16" ht="31.25" x14ac:dyDescent="0.25">
      <c r="A18" s="9">
        <f t="shared" si="0"/>
        <v>15</v>
      </c>
      <c r="B18" s="3" t="s">
        <v>82</v>
      </c>
      <c r="C18" s="48" t="s">
        <v>50</v>
      </c>
      <c r="D18" s="40" t="s">
        <v>17</v>
      </c>
      <c r="E18" s="4">
        <v>23</v>
      </c>
      <c r="F18" s="4">
        <v>200</v>
      </c>
      <c r="G18" s="3" t="s">
        <v>136</v>
      </c>
      <c r="H18" s="8">
        <v>4588</v>
      </c>
      <c r="I18" s="15" t="s">
        <v>11</v>
      </c>
      <c r="J18" s="15" t="s">
        <v>40</v>
      </c>
    </row>
    <row r="19" spans="1:16" ht="28.55" x14ac:dyDescent="0.25">
      <c r="A19" s="9">
        <f t="shared" si="0"/>
        <v>16</v>
      </c>
      <c r="B19" s="3" t="s">
        <v>81</v>
      </c>
      <c r="C19" s="48" t="s">
        <v>39</v>
      </c>
      <c r="D19" s="40" t="s">
        <v>18</v>
      </c>
      <c r="E19" s="4" t="s">
        <v>31</v>
      </c>
      <c r="F19" s="4">
        <v>21</v>
      </c>
      <c r="G19" s="3" t="s">
        <v>105</v>
      </c>
      <c r="H19" s="8">
        <v>5010</v>
      </c>
      <c r="I19" s="15" t="s">
        <v>11</v>
      </c>
      <c r="J19" s="15" t="s">
        <v>40</v>
      </c>
    </row>
    <row r="20" spans="1:16" ht="28.55" x14ac:dyDescent="0.25">
      <c r="A20" s="9">
        <f t="shared" si="0"/>
        <v>17</v>
      </c>
      <c r="B20" s="3" t="s">
        <v>87</v>
      </c>
      <c r="C20" s="50" t="s">
        <v>88</v>
      </c>
      <c r="D20" s="40" t="s">
        <v>17</v>
      </c>
      <c r="E20" s="4">
        <v>21</v>
      </c>
      <c r="F20" s="4">
        <v>145.9</v>
      </c>
      <c r="G20" s="3" t="s">
        <v>107</v>
      </c>
      <c r="H20" s="16">
        <v>35369</v>
      </c>
      <c r="I20" s="15" t="s">
        <v>11</v>
      </c>
      <c r="J20" s="4" t="s">
        <v>25</v>
      </c>
    </row>
    <row r="21" spans="1:16" ht="28.55" x14ac:dyDescent="0.25">
      <c r="A21" s="9">
        <f t="shared" si="0"/>
        <v>18</v>
      </c>
      <c r="B21" s="7" t="s">
        <v>139</v>
      </c>
      <c r="C21" s="48" t="s">
        <v>61</v>
      </c>
      <c r="D21" s="42" t="s">
        <v>17</v>
      </c>
      <c r="E21" s="13">
        <v>21</v>
      </c>
      <c r="F21" s="24"/>
      <c r="G21" s="3" t="s">
        <v>140</v>
      </c>
      <c r="H21" s="30">
        <v>20000</v>
      </c>
      <c r="I21" s="15" t="s">
        <v>11</v>
      </c>
      <c r="J21" s="13" t="s">
        <v>62</v>
      </c>
    </row>
    <row r="22" spans="1:16" ht="28.55" x14ac:dyDescent="0.25">
      <c r="A22" s="9">
        <f t="shared" si="0"/>
        <v>19</v>
      </c>
      <c r="B22" s="7" t="s">
        <v>138</v>
      </c>
      <c r="C22" s="48" t="s">
        <v>61</v>
      </c>
      <c r="D22" s="42" t="s">
        <v>144</v>
      </c>
      <c r="E22" s="13">
        <v>15</v>
      </c>
      <c r="F22" s="24"/>
      <c r="G22" s="3" t="s">
        <v>66</v>
      </c>
      <c r="H22" s="30">
        <v>12095</v>
      </c>
      <c r="I22" s="15" t="s">
        <v>11</v>
      </c>
      <c r="J22" s="13" t="s">
        <v>62</v>
      </c>
    </row>
    <row r="23" spans="1:16" ht="28.55" x14ac:dyDescent="0.25">
      <c r="A23" s="9">
        <f t="shared" si="0"/>
        <v>20</v>
      </c>
      <c r="B23" s="45" t="s">
        <v>72</v>
      </c>
      <c r="C23" s="49" t="s">
        <v>71</v>
      </c>
      <c r="D23" s="43"/>
      <c r="E23" s="23"/>
      <c r="F23" s="23"/>
      <c r="G23" s="22" t="s">
        <v>103</v>
      </c>
      <c r="H23" s="46">
        <v>10164</v>
      </c>
      <c r="I23" s="26" t="s">
        <v>11</v>
      </c>
      <c r="J23" s="26" t="s">
        <v>46</v>
      </c>
    </row>
    <row r="24" spans="1:16" ht="28.55" x14ac:dyDescent="0.25">
      <c r="A24" s="9">
        <f t="shared" si="0"/>
        <v>21</v>
      </c>
      <c r="B24" s="3" t="s">
        <v>83</v>
      </c>
      <c r="C24" s="48" t="s">
        <v>48</v>
      </c>
      <c r="D24" s="40" t="s">
        <v>17</v>
      </c>
      <c r="E24" s="4">
        <v>21</v>
      </c>
      <c r="F24" s="4">
        <v>200</v>
      </c>
      <c r="G24" s="3" t="s">
        <v>131</v>
      </c>
      <c r="H24" s="16">
        <v>16500</v>
      </c>
      <c r="I24" s="13" t="s">
        <v>11</v>
      </c>
      <c r="J24" s="15" t="s">
        <v>40</v>
      </c>
    </row>
    <row r="25" spans="1:16" ht="28.55" x14ac:dyDescent="0.25">
      <c r="A25" s="9">
        <f t="shared" si="0"/>
        <v>22</v>
      </c>
      <c r="B25" s="3" t="s">
        <v>95</v>
      </c>
      <c r="C25" s="48" t="s">
        <v>146</v>
      </c>
      <c r="D25" s="40" t="s">
        <v>16</v>
      </c>
      <c r="E25" s="4" t="s">
        <v>53</v>
      </c>
      <c r="F25" s="4">
        <v>15.7</v>
      </c>
      <c r="G25" s="3" t="s">
        <v>106</v>
      </c>
      <c r="H25" s="18">
        <v>825.16</v>
      </c>
      <c r="I25" s="15" t="s">
        <v>11</v>
      </c>
      <c r="J25" s="13" t="s">
        <v>9</v>
      </c>
    </row>
    <row r="26" spans="1:16" ht="31.25" x14ac:dyDescent="0.25">
      <c r="A26" s="9">
        <f t="shared" si="0"/>
        <v>23</v>
      </c>
      <c r="B26" s="7" t="s">
        <v>110</v>
      </c>
      <c r="C26" s="48" t="s">
        <v>10</v>
      </c>
      <c r="D26" s="40" t="s">
        <v>17</v>
      </c>
      <c r="E26" s="4">
        <v>15</v>
      </c>
      <c r="F26" s="4"/>
      <c r="G26" s="3" t="s">
        <v>109</v>
      </c>
      <c r="H26" s="16">
        <v>22437.8</v>
      </c>
      <c r="I26" s="13" t="s">
        <v>11</v>
      </c>
      <c r="J26" s="13" t="s">
        <v>49</v>
      </c>
    </row>
    <row r="27" spans="1:16" ht="31.25" x14ac:dyDescent="0.25">
      <c r="A27" s="9">
        <f t="shared" si="0"/>
        <v>24</v>
      </c>
      <c r="B27" s="7" t="s">
        <v>110</v>
      </c>
      <c r="C27" s="48" t="s">
        <v>10</v>
      </c>
      <c r="D27" s="40" t="s">
        <v>17</v>
      </c>
      <c r="E27" s="4">
        <v>15</v>
      </c>
      <c r="F27" s="4"/>
      <c r="G27" s="3" t="s">
        <v>109</v>
      </c>
      <c r="H27" s="16">
        <v>22437.8</v>
      </c>
      <c r="I27" s="13" t="s">
        <v>11</v>
      </c>
      <c r="J27" s="13" t="s">
        <v>49</v>
      </c>
    </row>
    <row r="28" spans="1:16" ht="27.2" x14ac:dyDescent="0.25">
      <c r="A28" s="9">
        <f t="shared" si="0"/>
        <v>25</v>
      </c>
      <c r="B28" s="7" t="s">
        <v>68</v>
      </c>
      <c r="C28" s="48" t="s">
        <v>13</v>
      </c>
      <c r="D28" s="40" t="s">
        <v>17</v>
      </c>
      <c r="E28" s="4">
        <v>13</v>
      </c>
      <c r="F28" s="4"/>
      <c r="G28" s="28" t="s">
        <v>102</v>
      </c>
      <c r="H28" s="18">
        <v>25960</v>
      </c>
      <c r="I28" s="15" t="s">
        <v>11</v>
      </c>
      <c r="J28" s="15" t="s">
        <v>100</v>
      </c>
    </row>
    <row r="29" spans="1:16" ht="27.2" x14ac:dyDescent="0.25">
      <c r="A29" s="9">
        <f t="shared" si="0"/>
        <v>26</v>
      </c>
      <c r="B29" s="7" t="s">
        <v>33</v>
      </c>
      <c r="C29" s="48" t="s">
        <v>13</v>
      </c>
      <c r="D29" s="40"/>
      <c r="E29" s="4"/>
      <c r="F29" s="4"/>
      <c r="G29" s="28"/>
      <c r="H29" s="18">
        <v>11592</v>
      </c>
      <c r="I29" s="15" t="s">
        <v>11</v>
      </c>
      <c r="J29" s="15" t="s">
        <v>14</v>
      </c>
    </row>
    <row r="30" spans="1:16" ht="37.549999999999997" customHeight="1" x14ac:dyDescent="0.25">
      <c r="A30" s="9">
        <f t="shared" si="0"/>
        <v>27</v>
      </c>
      <c r="B30" s="7" t="s">
        <v>69</v>
      </c>
      <c r="C30" s="48" t="s">
        <v>146</v>
      </c>
      <c r="D30" s="40" t="s">
        <v>17</v>
      </c>
      <c r="E30" s="4">
        <v>13</v>
      </c>
      <c r="F30" s="4">
        <v>32</v>
      </c>
      <c r="G30" s="3" t="s">
        <v>66</v>
      </c>
      <c r="H30" s="16">
        <v>1952.54</v>
      </c>
      <c r="I30" s="15" t="s">
        <v>11</v>
      </c>
      <c r="J30" s="13" t="s">
        <v>70</v>
      </c>
      <c r="K30" s="32"/>
      <c r="L30" s="32"/>
      <c r="M30" s="25"/>
      <c r="N30" s="25"/>
      <c r="O30" s="44"/>
      <c r="P30" s="44"/>
    </row>
    <row r="31" spans="1:16" ht="28.55" x14ac:dyDescent="0.25">
      <c r="A31" s="9">
        <f t="shared" si="0"/>
        <v>28</v>
      </c>
      <c r="B31" s="3" t="s">
        <v>89</v>
      </c>
      <c r="C31" s="48" t="s">
        <v>146</v>
      </c>
      <c r="D31" s="40" t="s">
        <v>51</v>
      </c>
      <c r="E31" s="4" t="s">
        <v>53</v>
      </c>
      <c r="F31" s="4">
        <v>15.7</v>
      </c>
      <c r="G31" s="3" t="s">
        <v>106</v>
      </c>
      <c r="H31" s="16">
        <v>791.12</v>
      </c>
      <c r="I31" s="15" t="s">
        <v>11</v>
      </c>
      <c r="J31" s="13" t="s">
        <v>9</v>
      </c>
      <c r="K31" s="37"/>
      <c r="L31" s="37"/>
      <c r="M31" s="37"/>
      <c r="N31" s="37"/>
    </row>
    <row r="32" spans="1:16" ht="28.55" x14ac:dyDescent="0.25">
      <c r="A32" s="9">
        <f t="shared" si="0"/>
        <v>29</v>
      </c>
      <c r="B32" s="3" t="s">
        <v>94</v>
      </c>
      <c r="C32" s="48" t="s">
        <v>146</v>
      </c>
      <c r="D32" s="42" t="s">
        <v>18</v>
      </c>
      <c r="E32" s="11" t="s">
        <v>28</v>
      </c>
      <c r="F32" s="4">
        <v>15.3</v>
      </c>
      <c r="G32" s="3" t="s">
        <v>106</v>
      </c>
      <c r="H32" s="10">
        <v>840.16</v>
      </c>
      <c r="I32" s="15" t="s">
        <v>11</v>
      </c>
      <c r="J32" s="13" t="s">
        <v>9</v>
      </c>
    </row>
    <row r="33" spans="1:10" ht="28.55" x14ac:dyDescent="0.25">
      <c r="A33" s="9">
        <f t="shared" si="0"/>
        <v>30</v>
      </c>
      <c r="B33" s="7" t="s">
        <v>73</v>
      </c>
      <c r="C33" s="48" t="s">
        <v>146</v>
      </c>
      <c r="D33" s="40" t="s">
        <v>18</v>
      </c>
      <c r="E33" s="4">
        <v>40</v>
      </c>
      <c r="F33" s="4">
        <v>15.4</v>
      </c>
      <c r="G33" s="3" t="s">
        <v>37</v>
      </c>
      <c r="H33" s="16">
        <v>809.42</v>
      </c>
      <c r="I33" s="15" t="s">
        <v>11</v>
      </c>
      <c r="J33" s="4" t="s">
        <v>36</v>
      </c>
    </row>
    <row r="34" spans="1:10" ht="28.55" x14ac:dyDescent="0.25">
      <c r="A34" s="9">
        <f t="shared" si="0"/>
        <v>31</v>
      </c>
      <c r="B34" s="3" t="s">
        <v>84</v>
      </c>
      <c r="C34" s="48" t="s">
        <v>146</v>
      </c>
      <c r="D34" s="40" t="s">
        <v>16</v>
      </c>
      <c r="E34" s="4">
        <v>28</v>
      </c>
      <c r="F34" s="4">
        <v>15.4</v>
      </c>
      <c r="G34" s="3" t="s">
        <v>105</v>
      </c>
      <c r="H34" s="8">
        <v>806.34</v>
      </c>
      <c r="I34" s="15" t="s">
        <v>11</v>
      </c>
      <c r="J34" s="4" t="s">
        <v>36</v>
      </c>
    </row>
    <row r="35" spans="1:10" ht="28.55" x14ac:dyDescent="0.25">
      <c r="A35" s="9">
        <f t="shared" si="0"/>
        <v>32</v>
      </c>
      <c r="B35" s="13" t="s">
        <v>90</v>
      </c>
      <c r="C35" s="48" t="s">
        <v>146</v>
      </c>
      <c r="D35" s="40" t="s">
        <v>16</v>
      </c>
      <c r="E35" s="4">
        <v>28</v>
      </c>
      <c r="F35" s="4">
        <v>15.7</v>
      </c>
      <c r="G35" s="3" t="s">
        <v>106</v>
      </c>
      <c r="H35" s="8">
        <v>825.16</v>
      </c>
      <c r="I35" s="15" t="s">
        <v>11</v>
      </c>
      <c r="J35" s="4" t="s">
        <v>36</v>
      </c>
    </row>
  </sheetData>
  <autoFilter ref="A3:J29" xr:uid="{00000000-0009-0000-0000-000001000000}"/>
  <sortState xmlns:xlrd2="http://schemas.microsoft.com/office/spreadsheetml/2017/richdata2" ref="A4:J35">
    <sortCondition ref="C4:C35"/>
  </sortState>
  <mergeCells count="1">
    <mergeCell ref="A1:J1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zoomScaleNormal="100" workbookViewId="0">
      <selection activeCell="C25" sqref="C25:C30"/>
    </sheetView>
  </sheetViews>
  <sheetFormatPr defaultColWidth="9.125" defaultRowHeight="14.3" x14ac:dyDescent="0.25"/>
  <cols>
    <col min="1" max="1" width="4" customWidth="1"/>
    <col min="2" max="2" width="13.375" customWidth="1"/>
    <col min="3" max="3" width="20" customWidth="1"/>
    <col min="4" max="4" width="11.625" customWidth="1"/>
    <col min="5" max="5" width="6.375" style="6" customWidth="1"/>
    <col min="6" max="6" width="10.375" style="6" customWidth="1"/>
    <col min="7" max="7" width="9.75" hidden="1" customWidth="1"/>
    <col min="8" max="8" width="9.625" style="25" customWidth="1"/>
    <col min="9" max="9" width="18.5" style="6" customWidth="1"/>
    <col min="10" max="10" width="25.5" style="6" customWidth="1"/>
    <col min="11" max="11" width="12.375" customWidth="1"/>
  </cols>
  <sheetData>
    <row r="1" spans="1:10" ht="35.35" customHeight="1" x14ac:dyDescent="0.25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48.9" x14ac:dyDescent="0.25">
      <c r="A3" s="17" t="s">
        <v>6</v>
      </c>
      <c r="B3" s="1" t="s">
        <v>1</v>
      </c>
      <c r="C3" s="20" t="s">
        <v>0</v>
      </c>
      <c r="D3" s="2" t="s">
        <v>2</v>
      </c>
      <c r="E3" s="5" t="s">
        <v>3</v>
      </c>
      <c r="F3" s="5" t="s">
        <v>4</v>
      </c>
      <c r="G3" s="2" t="s">
        <v>5</v>
      </c>
      <c r="H3" s="31" t="s">
        <v>145</v>
      </c>
      <c r="I3" s="5" t="s">
        <v>7</v>
      </c>
      <c r="J3" s="5" t="s">
        <v>8</v>
      </c>
    </row>
    <row r="4" spans="1:10" ht="42.8" customHeight="1" x14ac:dyDescent="0.25">
      <c r="A4" s="9">
        <v>1</v>
      </c>
      <c r="B4" s="7" t="s">
        <v>34</v>
      </c>
      <c r="C4" s="48" t="s">
        <v>146</v>
      </c>
      <c r="D4" s="40" t="s">
        <v>18</v>
      </c>
      <c r="E4" s="4" t="s">
        <v>31</v>
      </c>
      <c r="F4" s="4">
        <v>15.7</v>
      </c>
      <c r="G4" s="3" t="s">
        <v>143</v>
      </c>
      <c r="H4" s="8">
        <v>822.05</v>
      </c>
      <c r="I4" s="15" t="s">
        <v>11</v>
      </c>
      <c r="J4" s="4" t="s">
        <v>36</v>
      </c>
    </row>
    <row r="5" spans="1:10" ht="49.6" customHeight="1" x14ac:dyDescent="0.25">
      <c r="A5" s="9">
        <f>A4+1</f>
        <v>2</v>
      </c>
      <c r="B5" s="7" t="s">
        <v>29</v>
      </c>
      <c r="C5" s="48" t="s">
        <v>146</v>
      </c>
      <c r="D5" s="40" t="s">
        <v>18</v>
      </c>
      <c r="E5" s="4">
        <v>40</v>
      </c>
      <c r="F5" s="4">
        <v>36.200000000000003</v>
      </c>
      <c r="G5" s="3" t="s">
        <v>19</v>
      </c>
      <c r="H5" s="8">
        <v>2346.5</v>
      </c>
      <c r="I5" s="15" t="s">
        <v>11</v>
      </c>
      <c r="J5" s="13" t="s">
        <v>9</v>
      </c>
    </row>
    <row r="6" spans="1:10" ht="44.15" customHeight="1" x14ac:dyDescent="0.25">
      <c r="A6" s="9">
        <f t="shared" ref="A6:A30" si="0">A5+1</f>
        <v>3</v>
      </c>
      <c r="B6" s="3" t="s">
        <v>57</v>
      </c>
      <c r="C6" s="48" t="s">
        <v>146</v>
      </c>
      <c r="D6" s="40" t="s">
        <v>18</v>
      </c>
      <c r="E6" s="4" t="s">
        <v>31</v>
      </c>
      <c r="F6" s="4">
        <v>16</v>
      </c>
      <c r="G6" s="3" t="s">
        <v>19</v>
      </c>
      <c r="H6" s="8">
        <v>803.2</v>
      </c>
      <c r="I6" s="15" t="s">
        <v>11</v>
      </c>
      <c r="J6" s="13" t="s">
        <v>56</v>
      </c>
    </row>
    <row r="7" spans="1:10" ht="46.9" customHeight="1" x14ac:dyDescent="0.25">
      <c r="A7" s="9">
        <f t="shared" si="0"/>
        <v>4</v>
      </c>
      <c r="B7" s="7" t="s">
        <v>42</v>
      </c>
      <c r="C7" s="48" t="s">
        <v>146</v>
      </c>
      <c r="D7" s="40" t="s">
        <v>16</v>
      </c>
      <c r="E7" s="4">
        <v>22</v>
      </c>
      <c r="F7" s="4"/>
      <c r="G7" s="3" t="s">
        <v>19</v>
      </c>
      <c r="H7" s="18">
        <v>10639</v>
      </c>
      <c r="I7" s="15" t="s">
        <v>11</v>
      </c>
      <c r="J7" s="15" t="s">
        <v>40</v>
      </c>
    </row>
    <row r="8" spans="1:10" ht="45.7" customHeight="1" x14ac:dyDescent="0.25">
      <c r="A8" s="9">
        <f t="shared" si="0"/>
        <v>5</v>
      </c>
      <c r="B8" s="3" t="s">
        <v>85</v>
      </c>
      <c r="C8" s="48" t="s">
        <v>146</v>
      </c>
      <c r="D8" s="40" t="s">
        <v>17</v>
      </c>
      <c r="E8" s="4">
        <v>21</v>
      </c>
      <c r="F8" s="4">
        <v>145.9</v>
      </c>
      <c r="G8" s="3" t="s">
        <v>135</v>
      </c>
      <c r="H8" s="16">
        <v>35368</v>
      </c>
      <c r="I8" s="15" t="s">
        <v>11</v>
      </c>
      <c r="J8" s="4" t="s">
        <v>25</v>
      </c>
    </row>
    <row r="9" spans="1:10" ht="57.75" customHeight="1" x14ac:dyDescent="0.25">
      <c r="A9" s="9">
        <f t="shared" si="0"/>
        <v>6</v>
      </c>
      <c r="B9" s="7" t="s">
        <v>55</v>
      </c>
      <c r="C9" s="48" t="s">
        <v>146</v>
      </c>
      <c r="D9" s="40" t="s">
        <v>17</v>
      </c>
      <c r="E9" s="4">
        <v>21</v>
      </c>
      <c r="F9" s="4">
        <v>288</v>
      </c>
      <c r="G9" s="3" t="s">
        <v>132</v>
      </c>
      <c r="H9" s="8">
        <v>15000</v>
      </c>
      <c r="I9" s="15" t="s">
        <v>11</v>
      </c>
      <c r="J9" s="15" t="s">
        <v>40</v>
      </c>
    </row>
    <row r="10" spans="1:10" ht="52.5" customHeight="1" x14ac:dyDescent="0.25">
      <c r="A10" s="9">
        <f t="shared" si="0"/>
        <v>7</v>
      </c>
      <c r="B10" s="7" t="s">
        <v>26</v>
      </c>
      <c r="C10" s="48" t="s">
        <v>146</v>
      </c>
      <c r="D10" s="40" t="s">
        <v>17</v>
      </c>
      <c r="E10" s="4">
        <v>21</v>
      </c>
      <c r="F10" s="4">
        <v>60.5</v>
      </c>
      <c r="G10" s="3" t="s">
        <v>19</v>
      </c>
      <c r="H10" s="10">
        <v>10779.49</v>
      </c>
      <c r="I10" s="15" t="s">
        <v>11</v>
      </c>
      <c r="J10" s="4" t="s">
        <v>25</v>
      </c>
    </row>
    <row r="11" spans="1:10" ht="28.55" x14ac:dyDescent="0.25">
      <c r="A11" s="9">
        <f t="shared" si="0"/>
        <v>8</v>
      </c>
      <c r="B11" s="3" t="s">
        <v>60</v>
      </c>
      <c r="C11" s="48" t="s">
        <v>146</v>
      </c>
      <c r="D11" s="40" t="s">
        <v>18</v>
      </c>
      <c r="E11" s="4">
        <v>14</v>
      </c>
      <c r="F11" s="4">
        <v>15.6</v>
      </c>
      <c r="G11" s="3" t="s">
        <v>22</v>
      </c>
      <c r="H11" s="8">
        <v>818.9</v>
      </c>
      <c r="I11" s="15" t="s">
        <v>11</v>
      </c>
      <c r="J11" s="13" t="s">
        <v>9</v>
      </c>
    </row>
    <row r="12" spans="1:10" ht="28.55" x14ac:dyDescent="0.25">
      <c r="A12" s="9">
        <f t="shared" si="0"/>
        <v>9</v>
      </c>
      <c r="B12" s="7" t="s">
        <v>54</v>
      </c>
      <c r="C12" s="48" t="s">
        <v>146</v>
      </c>
      <c r="D12" s="40" t="s">
        <v>51</v>
      </c>
      <c r="E12" s="4" t="s">
        <v>53</v>
      </c>
      <c r="F12" s="4">
        <v>15.6</v>
      </c>
      <c r="G12" s="3" t="s">
        <v>19</v>
      </c>
      <c r="H12" s="8">
        <v>817.19</v>
      </c>
      <c r="I12" s="15" t="s">
        <v>11</v>
      </c>
      <c r="J12" s="13" t="s">
        <v>9</v>
      </c>
    </row>
    <row r="13" spans="1:10" ht="28.55" x14ac:dyDescent="0.25">
      <c r="A13" s="9">
        <f t="shared" si="0"/>
        <v>10</v>
      </c>
      <c r="B13" s="7" t="s">
        <v>23</v>
      </c>
      <c r="C13" s="48" t="s">
        <v>24</v>
      </c>
      <c r="D13" s="40" t="s">
        <v>17</v>
      </c>
      <c r="E13" s="4">
        <v>21</v>
      </c>
      <c r="F13" s="4">
        <v>155.19999999999999</v>
      </c>
      <c r="G13" s="3" t="s">
        <v>19</v>
      </c>
      <c r="H13" s="8">
        <v>10052</v>
      </c>
      <c r="I13" s="15" t="s">
        <v>11</v>
      </c>
      <c r="J13" s="4" t="s">
        <v>25</v>
      </c>
    </row>
    <row r="14" spans="1:10" ht="46.9" x14ac:dyDescent="0.25">
      <c r="A14" s="9">
        <f t="shared" si="0"/>
        <v>11</v>
      </c>
      <c r="B14" s="7" t="s">
        <v>21</v>
      </c>
      <c r="C14" s="48" t="s">
        <v>15</v>
      </c>
      <c r="D14" s="42" t="s">
        <v>16</v>
      </c>
      <c r="E14" s="13">
        <v>12</v>
      </c>
      <c r="F14" s="4"/>
      <c r="G14" s="3" t="s">
        <v>22</v>
      </c>
      <c r="H14" s="10">
        <v>20000</v>
      </c>
      <c r="I14" s="15" t="s">
        <v>11</v>
      </c>
      <c r="J14" s="15" t="s">
        <v>12</v>
      </c>
    </row>
    <row r="15" spans="1:10" ht="31.25" x14ac:dyDescent="0.25">
      <c r="A15" s="9">
        <f t="shared" si="0"/>
        <v>12</v>
      </c>
      <c r="B15" s="7" t="s">
        <v>86</v>
      </c>
      <c r="C15" s="48" t="s">
        <v>45</v>
      </c>
      <c r="D15" s="40"/>
      <c r="E15" s="4"/>
      <c r="F15" s="4"/>
      <c r="G15" s="3" t="s">
        <v>22</v>
      </c>
      <c r="H15" s="37">
        <v>12936</v>
      </c>
      <c r="I15" s="13" t="s">
        <v>11</v>
      </c>
      <c r="J15" s="13" t="s">
        <v>46</v>
      </c>
    </row>
    <row r="16" spans="1:10" ht="31.25" x14ac:dyDescent="0.25">
      <c r="A16" s="9">
        <f t="shared" si="0"/>
        <v>13</v>
      </c>
      <c r="B16" s="7" t="s">
        <v>86</v>
      </c>
      <c r="C16" s="49" t="s">
        <v>45</v>
      </c>
      <c r="D16" s="40"/>
      <c r="E16" s="4"/>
      <c r="F16" s="4"/>
      <c r="G16" s="3" t="s">
        <v>103</v>
      </c>
      <c r="H16" s="16">
        <v>12936</v>
      </c>
      <c r="I16" s="13" t="s">
        <v>11</v>
      </c>
      <c r="J16" s="13" t="s">
        <v>46</v>
      </c>
    </row>
    <row r="17" spans="1:10" ht="31.25" x14ac:dyDescent="0.25">
      <c r="A17" s="9">
        <f t="shared" si="0"/>
        <v>14</v>
      </c>
      <c r="B17" s="7" t="s">
        <v>41</v>
      </c>
      <c r="C17" s="48" t="s">
        <v>50</v>
      </c>
      <c r="D17" s="40" t="s">
        <v>17</v>
      </c>
      <c r="E17" s="4">
        <v>23</v>
      </c>
      <c r="F17" s="4">
        <v>200</v>
      </c>
      <c r="G17" s="3" t="s">
        <v>19</v>
      </c>
      <c r="H17" s="8">
        <v>4400</v>
      </c>
      <c r="I17" s="15" t="s">
        <v>11</v>
      </c>
      <c r="J17" s="15" t="s">
        <v>40</v>
      </c>
    </row>
    <row r="18" spans="1:10" ht="32.6" customHeight="1" x14ac:dyDescent="0.25">
      <c r="A18" s="9">
        <f t="shared" si="0"/>
        <v>15</v>
      </c>
      <c r="B18" s="7" t="s">
        <v>38</v>
      </c>
      <c r="C18" s="48" t="s">
        <v>39</v>
      </c>
      <c r="D18" s="40" t="s">
        <v>18</v>
      </c>
      <c r="E18" s="4" t="s">
        <v>31</v>
      </c>
      <c r="F18" s="4">
        <v>21</v>
      </c>
      <c r="G18" s="3" t="s">
        <v>117</v>
      </c>
      <c r="H18" s="8">
        <v>4805</v>
      </c>
      <c r="I18" s="15" t="s">
        <v>11</v>
      </c>
      <c r="J18" s="15" t="s">
        <v>40</v>
      </c>
    </row>
    <row r="19" spans="1:10" ht="28.55" x14ac:dyDescent="0.25">
      <c r="A19" s="9">
        <f t="shared" si="0"/>
        <v>16</v>
      </c>
      <c r="B19" s="7" t="s">
        <v>138</v>
      </c>
      <c r="C19" s="48" t="s">
        <v>61</v>
      </c>
      <c r="D19" s="42" t="s">
        <v>17</v>
      </c>
      <c r="E19" s="13">
        <v>15</v>
      </c>
      <c r="F19" s="24"/>
      <c r="G19" s="28" t="s">
        <v>141</v>
      </c>
      <c r="H19" s="30">
        <v>12095</v>
      </c>
      <c r="I19" s="13" t="s">
        <v>11</v>
      </c>
      <c r="J19" s="13" t="s">
        <v>100</v>
      </c>
    </row>
    <row r="20" spans="1:10" ht="27.2" x14ac:dyDescent="0.25">
      <c r="A20" s="9">
        <f t="shared" si="0"/>
        <v>17</v>
      </c>
      <c r="B20" s="7" t="s">
        <v>72</v>
      </c>
      <c r="C20" s="48" t="s">
        <v>71</v>
      </c>
      <c r="D20" s="40"/>
      <c r="E20" s="4"/>
      <c r="F20" s="4"/>
      <c r="G20" s="3" t="s">
        <v>103</v>
      </c>
      <c r="H20" s="16">
        <v>10164</v>
      </c>
      <c r="I20" s="13" t="s">
        <v>11</v>
      </c>
      <c r="J20" s="13" t="s">
        <v>46</v>
      </c>
    </row>
    <row r="21" spans="1:10" ht="28.55" x14ac:dyDescent="0.25">
      <c r="A21" s="9">
        <f t="shared" si="0"/>
        <v>18</v>
      </c>
      <c r="B21" s="7" t="s">
        <v>47</v>
      </c>
      <c r="C21" s="48" t="s">
        <v>48</v>
      </c>
      <c r="D21" s="40" t="s">
        <v>17</v>
      </c>
      <c r="E21" s="4">
        <v>21</v>
      </c>
      <c r="F21" s="4">
        <v>200</v>
      </c>
      <c r="G21" s="3" t="s">
        <v>19</v>
      </c>
      <c r="H21" s="8">
        <v>16500</v>
      </c>
      <c r="I21" s="13" t="s">
        <v>11</v>
      </c>
      <c r="J21" s="15" t="s">
        <v>40</v>
      </c>
    </row>
    <row r="22" spans="1:10" ht="28.55" x14ac:dyDescent="0.25">
      <c r="A22" s="9">
        <f t="shared" si="0"/>
        <v>19</v>
      </c>
      <c r="B22" s="3" t="s">
        <v>59</v>
      </c>
      <c r="C22" s="48" t="s">
        <v>146</v>
      </c>
      <c r="D22" s="40" t="s">
        <v>16</v>
      </c>
      <c r="E22" s="4" t="s">
        <v>53</v>
      </c>
      <c r="F22" s="4">
        <v>15.7</v>
      </c>
      <c r="G22" s="3" t="s">
        <v>19</v>
      </c>
      <c r="H22" s="8">
        <v>825.16</v>
      </c>
      <c r="I22" s="15" t="s">
        <v>11</v>
      </c>
      <c r="J22" s="13" t="s">
        <v>9</v>
      </c>
    </row>
    <row r="23" spans="1:10" ht="31.25" x14ac:dyDescent="0.25">
      <c r="A23" s="9">
        <f t="shared" si="0"/>
        <v>20</v>
      </c>
      <c r="B23" s="7" t="s">
        <v>110</v>
      </c>
      <c r="C23" s="48" t="s">
        <v>10</v>
      </c>
      <c r="D23" s="40" t="s">
        <v>17</v>
      </c>
      <c r="E23" s="4">
        <v>15</v>
      </c>
      <c r="F23" s="4"/>
      <c r="G23" s="3" t="s">
        <v>109</v>
      </c>
      <c r="H23" s="16">
        <v>22437.8</v>
      </c>
      <c r="I23" s="13" t="s">
        <v>11</v>
      </c>
      <c r="J23" s="13" t="s">
        <v>49</v>
      </c>
    </row>
    <row r="24" spans="1:10" ht="28.55" x14ac:dyDescent="0.25">
      <c r="A24" s="9">
        <f t="shared" si="0"/>
        <v>21</v>
      </c>
      <c r="B24" s="7" t="s">
        <v>33</v>
      </c>
      <c r="C24" s="48" t="s">
        <v>13</v>
      </c>
      <c r="D24" s="42"/>
      <c r="E24" s="4"/>
      <c r="F24" s="4"/>
      <c r="G24" s="3" t="s">
        <v>19</v>
      </c>
      <c r="H24" s="18">
        <v>11592</v>
      </c>
      <c r="I24" s="15" t="s">
        <v>11</v>
      </c>
      <c r="J24" s="15" t="s">
        <v>14</v>
      </c>
    </row>
    <row r="25" spans="1:10" ht="28.55" x14ac:dyDescent="0.25">
      <c r="A25" s="9">
        <f t="shared" si="0"/>
        <v>22</v>
      </c>
      <c r="B25" s="7" t="s">
        <v>30</v>
      </c>
      <c r="C25" s="48" t="s">
        <v>146</v>
      </c>
      <c r="D25" s="40" t="s">
        <v>18</v>
      </c>
      <c r="E25" s="4" t="s">
        <v>31</v>
      </c>
      <c r="F25" s="4">
        <v>30</v>
      </c>
      <c r="G25" s="3" t="s">
        <v>22</v>
      </c>
      <c r="H25" s="8">
        <v>20900</v>
      </c>
      <c r="I25" s="15" t="s">
        <v>11</v>
      </c>
      <c r="J25" s="15" t="s">
        <v>32</v>
      </c>
    </row>
    <row r="26" spans="1:10" ht="28.55" x14ac:dyDescent="0.25">
      <c r="A26" s="9">
        <f t="shared" si="0"/>
        <v>23</v>
      </c>
      <c r="B26" s="7" t="s">
        <v>52</v>
      </c>
      <c r="C26" s="48" t="s">
        <v>146</v>
      </c>
      <c r="D26" s="40" t="s">
        <v>51</v>
      </c>
      <c r="E26" s="4" t="s">
        <v>53</v>
      </c>
      <c r="F26" s="4">
        <v>15.7</v>
      </c>
      <c r="G26" s="3" t="s">
        <v>19</v>
      </c>
      <c r="H26" s="8">
        <v>791.12</v>
      </c>
      <c r="I26" s="15" t="s">
        <v>11</v>
      </c>
      <c r="J26" s="13" t="s">
        <v>9</v>
      </c>
    </row>
    <row r="27" spans="1:10" ht="28.55" x14ac:dyDescent="0.25">
      <c r="A27" s="9">
        <f t="shared" si="0"/>
        <v>24</v>
      </c>
      <c r="B27" s="7" t="s">
        <v>27</v>
      </c>
      <c r="C27" s="48" t="s">
        <v>146</v>
      </c>
      <c r="D27" s="42" t="s">
        <v>18</v>
      </c>
      <c r="E27" s="11" t="s">
        <v>28</v>
      </c>
      <c r="F27" s="4">
        <v>15.3</v>
      </c>
      <c r="G27" s="3" t="s">
        <v>19</v>
      </c>
      <c r="H27" s="10">
        <v>840.16</v>
      </c>
      <c r="I27" s="15" t="s">
        <v>11</v>
      </c>
      <c r="J27" s="13" t="s">
        <v>9</v>
      </c>
    </row>
    <row r="28" spans="1:10" ht="28.55" x14ac:dyDescent="0.25">
      <c r="A28" s="9">
        <f t="shared" si="0"/>
        <v>25</v>
      </c>
      <c r="B28" s="7" t="s">
        <v>73</v>
      </c>
      <c r="C28" s="48" t="s">
        <v>146</v>
      </c>
      <c r="D28" s="40" t="s">
        <v>18</v>
      </c>
      <c r="E28" s="4">
        <v>40</v>
      </c>
      <c r="F28" s="4">
        <v>15.4</v>
      </c>
      <c r="G28" s="3" t="s">
        <v>37</v>
      </c>
      <c r="H28" s="16">
        <v>809.42</v>
      </c>
      <c r="I28" s="15" t="s">
        <v>11</v>
      </c>
      <c r="J28" s="4" t="s">
        <v>36</v>
      </c>
    </row>
    <row r="29" spans="1:10" ht="28.55" x14ac:dyDescent="0.25">
      <c r="A29" s="9">
        <f t="shared" si="0"/>
        <v>26</v>
      </c>
      <c r="B29" s="7" t="s">
        <v>35</v>
      </c>
      <c r="C29" s="48" t="s">
        <v>146</v>
      </c>
      <c r="D29" s="40" t="s">
        <v>16</v>
      </c>
      <c r="E29" s="4">
        <v>28</v>
      </c>
      <c r="F29" s="4">
        <v>15.4</v>
      </c>
      <c r="G29" s="3" t="s">
        <v>37</v>
      </c>
      <c r="H29" s="8">
        <v>806.34</v>
      </c>
      <c r="I29" s="15" t="s">
        <v>11</v>
      </c>
      <c r="J29" s="4" t="s">
        <v>36</v>
      </c>
    </row>
    <row r="30" spans="1:10" ht="28.55" x14ac:dyDescent="0.25">
      <c r="A30" s="9">
        <f t="shared" si="0"/>
        <v>27</v>
      </c>
      <c r="B30" s="7" t="s">
        <v>43</v>
      </c>
      <c r="C30" s="48" t="s">
        <v>146</v>
      </c>
      <c r="D30" s="40" t="s">
        <v>16</v>
      </c>
      <c r="E30" s="4">
        <v>28</v>
      </c>
      <c r="F30" s="4">
        <v>15.7</v>
      </c>
      <c r="G30" s="3" t="s">
        <v>19</v>
      </c>
      <c r="H30" s="8">
        <v>825.16</v>
      </c>
      <c r="I30" s="15" t="s">
        <v>11</v>
      </c>
      <c r="J30" s="4" t="s">
        <v>36</v>
      </c>
    </row>
    <row r="31" spans="1:10" x14ac:dyDescent="0.25">
      <c r="B31" s="33"/>
      <c r="C31" s="33"/>
      <c r="D31" s="33"/>
      <c r="E31" s="21"/>
      <c r="F31" s="21"/>
      <c r="G31" s="33"/>
      <c r="H31" s="14"/>
      <c r="I31" s="21"/>
      <c r="J31" s="21"/>
    </row>
    <row r="32" spans="1:10" x14ac:dyDescent="0.25">
      <c r="B32" s="33"/>
      <c r="C32" s="33"/>
      <c r="D32" s="33"/>
      <c r="E32" s="21"/>
      <c r="F32" s="21"/>
      <c r="G32" s="33"/>
      <c r="H32" s="14"/>
      <c r="I32" s="21"/>
      <c r="J32" s="21"/>
    </row>
    <row r="33" spans="2:10" x14ac:dyDescent="0.25">
      <c r="B33" s="33"/>
      <c r="C33" s="33"/>
      <c r="D33" s="33"/>
      <c r="E33" s="21"/>
      <c r="F33" s="21"/>
      <c r="G33" s="33"/>
      <c r="H33" s="14"/>
      <c r="I33" s="21"/>
      <c r="J33" s="21"/>
    </row>
    <row r="34" spans="2:10" x14ac:dyDescent="0.25">
      <c r="B34" s="33"/>
      <c r="C34" s="33"/>
      <c r="D34" s="33"/>
      <c r="E34" s="21"/>
      <c r="F34" s="21"/>
      <c r="G34" s="33"/>
      <c r="H34" s="14"/>
      <c r="I34" s="21"/>
      <c r="J34" s="21"/>
    </row>
    <row r="35" spans="2:10" x14ac:dyDescent="0.25">
      <c r="B35" s="33"/>
      <c r="C35" s="33"/>
      <c r="D35" s="33"/>
      <c r="E35" s="21"/>
      <c r="F35" s="21"/>
      <c r="G35" s="33"/>
      <c r="H35" s="14"/>
      <c r="I35" s="21"/>
      <c r="J35" s="21"/>
    </row>
    <row r="36" spans="2:10" x14ac:dyDescent="0.25">
      <c r="B36" s="33"/>
      <c r="C36" s="33"/>
      <c r="D36" s="33"/>
      <c r="E36" s="21"/>
      <c r="F36" s="21"/>
      <c r="G36" s="33"/>
      <c r="H36" s="14"/>
      <c r="I36" s="21"/>
      <c r="J36" s="21"/>
    </row>
    <row r="37" spans="2:10" x14ac:dyDescent="0.25">
      <c r="B37" s="33"/>
      <c r="C37" s="33"/>
      <c r="D37" s="33"/>
      <c r="E37" s="21"/>
      <c r="F37" s="21"/>
      <c r="G37" s="33"/>
      <c r="H37" s="14"/>
      <c r="I37" s="21"/>
      <c r="J37" s="21"/>
    </row>
    <row r="38" spans="2:10" x14ac:dyDescent="0.25">
      <c r="B38" s="33"/>
      <c r="C38" s="33"/>
      <c r="D38" s="33"/>
      <c r="E38" s="21"/>
      <c r="F38" s="21"/>
      <c r="G38" s="33"/>
      <c r="H38" s="14"/>
      <c r="I38" s="21"/>
      <c r="J38" s="21"/>
    </row>
    <row r="39" spans="2:10" x14ac:dyDescent="0.25">
      <c r="B39" s="33"/>
      <c r="C39" s="33"/>
      <c r="D39" s="33"/>
      <c r="E39" s="21"/>
      <c r="F39" s="21"/>
      <c r="G39" s="33"/>
      <c r="H39" s="14"/>
      <c r="I39" s="21"/>
      <c r="J39" s="21"/>
    </row>
  </sheetData>
  <autoFilter ref="A3:J30" xr:uid="{00000000-0009-0000-0000-000002000000}">
    <sortState xmlns:xlrd2="http://schemas.microsoft.com/office/spreadsheetml/2017/richdata2" ref="A4:J30">
      <sortCondition ref="C4:C30"/>
    </sortState>
  </autoFilter>
  <sortState xmlns:xlrd2="http://schemas.microsoft.com/office/spreadsheetml/2017/richdata2" ref="A4:J29">
    <sortCondition ref="C4:C29"/>
  </sortState>
  <mergeCells count="1">
    <mergeCell ref="A1:J1"/>
  </mergeCells>
  <pageMargins left="0.11811023622047245" right="0.11811023622047245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 2022</vt:lpstr>
      <vt:lpstr> 2021</vt:lpstr>
      <vt:lpstr> 2020</vt:lpstr>
      <vt:lpstr> 2019.</vt:lpstr>
      <vt:lpstr>2018</vt:lpstr>
      <vt:lpstr>' 2019.'!Область_печати</vt:lpstr>
      <vt:lpstr>' 2020'!Область_печати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2022-12-09T09:10:08Z</dcterms:modified>
</cp:coreProperties>
</file>